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p0078005/Desktop/RIC3/"/>
    </mc:Choice>
  </mc:AlternateContent>
  <xr:revisionPtr revIDLastSave="0" documentId="13_ncr:1_{A197629B-9C73-DF47-BEB2-DE401FBECBA0}" xr6:coauthVersionLast="47" xr6:coauthVersionMax="47" xr10:uidLastSave="{00000000-0000-0000-0000-000000000000}"/>
  <bookViews>
    <workbookView xWindow="0" yWindow="740" windowWidth="30240" windowHeight="18900" firstSheet="4" activeTab="6" xr2:uid="{00000000-000D-0000-FFFF-FFFF00000000}"/>
  </bookViews>
  <sheets>
    <sheet name="mCherry-eGFP " sheetId="1" r:id="rId1"/>
    <sheet name="a7-mCherry + eGFP-RIC3wt" sheetId="2" r:id="rId2"/>
    <sheet name="a7-mCherry + eGFP-RIC3G88R" sheetId="3" r:id="rId3"/>
    <sheet name="a7-mCherry + LCK-GFP " sheetId="4" r:id="rId4"/>
    <sheet name="eGFP-RIC3wt + mCherry-ER3" sheetId="5" r:id="rId5"/>
    <sheet name="eGFP-RIC3G88R + mCherry-ER3" sheetId="6" r:id="rId6"/>
    <sheet name="Pool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k98XF48NtYHCcLGOmnnMmaefNstdnl8YgQeMlLBIzlM="/>
    </ext>
  </extLst>
</workbook>
</file>

<file path=xl/calcChain.xml><?xml version="1.0" encoding="utf-8"?>
<calcChain xmlns="http://schemas.openxmlformats.org/spreadsheetml/2006/main">
  <c r="G30" i="7" l="1"/>
  <c r="F30" i="7"/>
  <c r="E30" i="7"/>
  <c r="D30" i="7"/>
  <c r="C30" i="7"/>
  <c r="B30" i="7"/>
  <c r="G29" i="7"/>
  <c r="F29" i="7"/>
  <c r="E29" i="7"/>
  <c r="D29" i="7"/>
  <c r="C29" i="7"/>
  <c r="B29" i="7"/>
  <c r="I594" i="6"/>
  <c r="I593" i="6"/>
  <c r="I592" i="6"/>
  <c r="I591" i="6"/>
  <c r="I590" i="6"/>
  <c r="I589" i="6"/>
  <c r="J584" i="6" s="1"/>
  <c r="I588" i="6"/>
  <c r="H584" i="6"/>
  <c r="I574" i="6"/>
  <c r="I573" i="6"/>
  <c r="I572" i="6"/>
  <c r="I571" i="6"/>
  <c r="I570" i="6"/>
  <c r="I569" i="6"/>
  <c r="I564" i="6"/>
  <c r="I563" i="6"/>
  <c r="I562" i="6"/>
  <c r="H561" i="6"/>
  <c r="I552" i="6"/>
  <c r="I551" i="6"/>
  <c r="I546" i="6"/>
  <c r="I545" i="6"/>
  <c r="I544" i="6"/>
  <c r="I543" i="6"/>
  <c r="J538" i="6" s="1"/>
  <c r="I542" i="6"/>
  <c r="I541" i="6"/>
  <c r="I540" i="6"/>
  <c r="I539" i="6"/>
  <c r="H538" i="6"/>
  <c r="I550" i="6" s="1"/>
  <c r="I528" i="6"/>
  <c r="I527" i="6"/>
  <c r="I526" i="6"/>
  <c r="I525" i="6"/>
  <c r="I524" i="6"/>
  <c r="I523" i="6"/>
  <c r="I522" i="6"/>
  <c r="I521" i="6"/>
  <c r="I516" i="6"/>
  <c r="H515" i="6"/>
  <c r="I506" i="6"/>
  <c r="I505" i="6"/>
  <c r="I504" i="6"/>
  <c r="I503" i="6"/>
  <c r="I500" i="6"/>
  <c r="I498" i="6"/>
  <c r="I497" i="6"/>
  <c r="J492" i="6" s="1"/>
  <c r="I496" i="6"/>
  <c r="I495" i="6"/>
  <c r="I494" i="6"/>
  <c r="I493" i="6"/>
  <c r="I492" i="6"/>
  <c r="H492" i="6"/>
  <c r="I502" i="6" s="1"/>
  <c r="I480" i="6"/>
  <c r="I479" i="6"/>
  <c r="I478" i="6"/>
  <c r="I477" i="6"/>
  <c r="I476" i="6"/>
  <c r="I475" i="6"/>
  <c r="I474" i="6"/>
  <c r="J469" i="6" s="1"/>
  <c r="H469" i="6"/>
  <c r="I482" i="6" s="1"/>
  <c r="I452" i="6"/>
  <c r="H446" i="6"/>
  <c r="I437" i="6"/>
  <c r="I436" i="6"/>
  <c r="I435" i="6"/>
  <c r="I434" i="6"/>
  <c r="I432" i="6"/>
  <c r="I431" i="6"/>
  <c r="I430" i="6"/>
  <c r="I429" i="6"/>
  <c r="I428" i="6"/>
  <c r="J423" i="6" s="1"/>
  <c r="I427" i="6"/>
  <c r="I426" i="6"/>
  <c r="I425" i="6"/>
  <c r="I424" i="6"/>
  <c r="I423" i="6"/>
  <c r="H423" i="6"/>
  <c r="I433" i="6" s="1"/>
  <c r="H400" i="6"/>
  <c r="I391" i="6"/>
  <c r="I390" i="6"/>
  <c r="I389" i="6"/>
  <c r="I388" i="6"/>
  <c r="I386" i="6"/>
  <c r="I384" i="6"/>
  <c r="I383" i="6"/>
  <c r="I382" i="6"/>
  <c r="J377" i="6" s="1"/>
  <c r="I381" i="6"/>
  <c r="I380" i="6"/>
  <c r="I379" i="6"/>
  <c r="I378" i="6"/>
  <c r="I377" i="6"/>
  <c r="H377" i="6"/>
  <c r="I387" i="6" s="1"/>
  <c r="I366" i="6"/>
  <c r="I365" i="6"/>
  <c r="I364" i="6"/>
  <c r="I363" i="6"/>
  <c r="I362" i="6"/>
  <c r="I361" i="6"/>
  <c r="I360" i="6"/>
  <c r="I359" i="6"/>
  <c r="J354" i="6" s="1"/>
  <c r="I356" i="6"/>
  <c r="H354" i="6"/>
  <c r="I343" i="6"/>
  <c r="I342" i="6"/>
  <c r="I341" i="6"/>
  <c r="I338" i="6"/>
  <c r="I336" i="6"/>
  <c r="J331" i="6" s="1"/>
  <c r="I335" i="6"/>
  <c r="I334" i="6"/>
  <c r="H331" i="6"/>
  <c r="I320" i="6"/>
  <c r="I318" i="6"/>
  <c r="I317" i="6"/>
  <c r="I316" i="6"/>
  <c r="I315" i="6"/>
  <c r="I314" i="6"/>
  <c r="I313" i="6"/>
  <c r="J308" i="6" s="1"/>
  <c r="H308" i="6"/>
  <c r="I295" i="6"/>
  <c r="I294" i="6"/>
  <c r="H285" i="6"/>
  <c r="I276" i="6"/>
  <c r="I275" i="6"/>
  <c r="H262" i="6"/>
  <c r="I252" i="6"/>
  <c r="I251" i="6"/>
  <c r="I250" i="6"/>
  <c r="I249" i="6"/>
  <c r="I248" i="6"/>
  <c r="I247" i="6"/>
  <c r="I239" i="6"/>
  <c r="H239" i="6"/>
  <c r="I230" i="6"/>
  <c r="I229" i="6"/>
  <c r="I228" i="6"/>
  <c r="I227" i="6"/>
  <c r="I224" i="6"/>
  <c r="I222" i="6"/>
  <c r="I221" i="6"/>
  <c r="I220" i="6"/>
  <c r="I219" i="6"/>
  <c r="I218" i="6"/>
  <c r="I217" i="6"/>
  <c r="J216" i="6"/>
  <c r="I216" i="6"/>
  <c r="H216" i="6"/>
  <c r="I226" i="6" s="1"/>
  <c r="I197" i="6"/>
  <c r="I194" i="6"/>
  <c r="H193" i="6"/>
  <c r="H170" i="6"/>
  <c r="I161" i="6"/>
  <c r="I160" i="6"/>
  <c r="I159" i="6"/>
  <c r="I158" i="6"/>
  <c r="I156" i="6"/>
  <c r="I155" i="6"/>
  <c r="I154" i="6"/>
  <c r="I153" i="6"/>
  <c r="I152" i="6"/>
  <c r="J147" i="6" s="1"/>
  <c r="I151" i="6"/>
  <c r="I150" i="6"/>
  <c r="I149" i="6"/>
  <c r="I148" i="6"/>
  <c r="I147" i="6"/>
  <c r="H147" i="6"/>
  <c r="I157" i="6" s="1"/>
  <c r="I135" i="6"/>
  <c r="I134" i="6"/>
  <c r="I133" i="6"/>
  <c r="I132" i="6"/>
  <c r="I131" i="6"/>
  <c r="I128" i="6"/>
  <c r="I126" i="6"/>
  <c r="H124" i="6"/>
  <c r="I136" i="6" s="1"/>
  <c r="I115" i="6"/>
  <c r="I114" i="6"/>
  <c r="I113" i="6"/>
  <c r="I110" i="6"/>
  <c r="I108" i="6"/>
  <c r="I107" i="6"/>
  <c r="I106" i="6"/>
  <c r="J101" i="6" s="1"/>
  <c r="I105" i="6"/>
  <c r="I104" i="6"/>
  <c r="I103" i="6"/>
  <c r="I102" i="6"/>
  <c r="H101" i="6"/>
  <c r="I112" i="6" s="1"/>
  <c r="I92" i="6"/>
  <c r="I90" i="6"/>
  <c r="I89" i="6"/>
  <c r="I88" i="6"/>
  <c r="I87" i="6"/>
  <c r="I86" i="6"/>
  <c r="H78" i="6"/>
  <c r="I62" i="6"/>
  <c r="H55" i="6"/>
  <c r="I44" i="6"/>
  <c r="H32" i="6"/>
  <c r="I23" i="6"/>
  <c r="I22" i="6"/>
  <c r="I21" i="6"/>
  <c r="I20" i="6"/>
  <c r="I19" i="6"/>
  <c r="I10" i="6"/>
  <c r="H9" i="6"/>
  <c r="I574" i="5"/>
  <c r="I563" i="5"/>
  <c r="I562" i="5"/>
  <c r="H561" i="5"/>
  <c r="I551" i="5"/>
  <c r="I539" i="5"/>
  <c r="H538" i="5"/>
  <c r="I529" i="5"/>
  <c r="I528" i="5"/>
  <c r="I527" i="5"/>
  <c r="I526" i="5"/>
  <c r="I524" i="5"/>
  <c r="I523" i="5"/>
  <c r="I521" i="5"/>
  <c r="I520" i="5"/>
  <c r="J515" i="5" s="1"/>
  <c r="I519" i="5"/>
  <c r="I518" i="5"/>
  <c r="I517" i="5"/>
  <c r="I516" i="5"/>
  <c r="I515" i="5"/>
  <c r="H515" i="5"/>
  <c r="I525" i="5" s="1"/>
  <c r="I503" i="5"/>
  <c r="I502" i="5"/>
  <c r="I501" i="5"/>
  <c r="I500" i="5"/>
  <c r="I499" i="5"/>
  <c r="I498" i="5"/>
  <c r="I497" i="5"/>
  <c r="J492" i="5" s="1"/>
  <c r="H492" i="5"/>
  <c r="I483" i="5"/>
  <c r="I482" i="5"/>
  <c r="I481" i="5"/>
  <c r="I480" i="5"/>
  <c r="I479" i="5"/>
  <c r="I478" i="5"/>
  <c r="I476" i="5"/>
  <c r="H469" i="5"/>
  <c r="I460" i="5"/>
  <c r="I459" i="5"/>
  <c r="I458" i="5"/>
  <c r="I457" i="5"/>
  <c r="I455" i="5"/>
  <c r="I454" i="5"/>
  <c r="I453" i="5"/>
  <c r="I452" i="5"/>
  <c r="I451" i="5"/>
  <c r="I450" i="5"/>
  <c r="I449" i="5"/>
  <c r="I448" i="5"/>
  <c r="I447" i="5"/>
  <c r="J446" i="5"/>
  <c r="I446" i="5"/>
  <c r="H446" i="5"/>
  <c r="I456" i="5" s="1"/>
  <c r="I434" i="5"/>
  <c r="I433" i="5"/>
  <c r="I432" i="5"/>
  <c r="I431" i="5"/>
  <c r="I430" i="5"/>
  <c r="I428" i="5"/>
  <c r="J423" i="5" s="1"/>
  <c r="I427" i="5"/>
  <c r="I425" i="5"/>
  <c r="I424" i="5"/>
  <c r="H423" i="5"/>
  <c r="I412" i="5"/>
  <c r="I410" i="5"/>
  <c r="I409" i="5"/>
  <c r="I407" i="5"/>
  <c r="I406" i="5"/>
  <c r="I405" i="5"/>
  <c r="J400" i="5" s="1"/>
  <c r="I404" i="5"/>
  <c r="H400" i="5"/>
  <c r="I385" i="5"/>
  <c r="I384" i="5"/>
  <c r="H377" i="5"/>
  <c r="I368" i="5"/>
  <c r="I367" i="5"/>
  <c r="I356" i="5"/>
  <c r="H354" i="5"/>
  <c r="H331" i="5"/>
  <c r="I322" i="5"/>
  <c r="I321" i="5"/>
  <c r="I319" i="5"/>
  <c r="I318" i="5"/>
  <c r="I317" i="5"/>
  <c r="I316" i="5"/>
  <c r="I314" i="5"/>
  <c r="I313" i="5"/>
  <c r="I311" i="5"/>
  <c r="I310" i="5"/>
  <c r="I309" i="5"/>
  <c r="J308" i="5"/>
  <c r="I308" i="5"/>
  <c r="H308" i="5"/>
  <c r="I295" i="5"/>
  <c r="I293" i="5"/>
  <c r="I292" i="5"/>
  <c r="I291" i="5"/>
  <c r="I290" i="5"/>
  <c r="J285" i="5" s="1"/>
  <c r="I289" i="5"/>
  <c r="I288" i="5"/>
  <c r="H285" i="5"/>
  <c r="I296" i="5" s="1"/>
  <c r="I269" i="5"/>
  <c r="H262" i="5"/>
  <c r="I253" i="5"/>
  <c r="I252" i="5"/>
  <c r="I251" i="5"/>
  <c r="I250" i="5"/>
  <c r="I248" i="5"/>
  <c r="I247" i="5"/>
  <c r="I245" i="5"/>
  <c r="I244" i="5"/>
  <c r="I243" i="5"/>
  <c r="I242" i="5"/>
  <c r="I241" i="5"/>
  <c r="I240" i="5"/>
  <c r="J239" i="5"/>
  <c r="I239" i="5"/>
  <c r="H239" i="5"/>
  <c r="I249" i="5" s="1"/>
  <c r="I227" i="5"/>
  <c r="H216" i="5"/>
  <c r="I207" i="5"/>
  <c r="I204" i="5"/>
  <c r="I203" i="5"/>
  <c r="I202" i="5"/>
  <c r="I200" i="5"/>
  <c r="I199" i="5"/>
  <c r="I197" i="5"/>
  <c r="I196" i="5"/>
  <c r="I195" i="5"/>
  <c r="I194" i="5"/>
  <c r="I193" i="5"/>
  <c r="H193" i="5"/>
  <c r="I184" i="5"/>
  <c r="I183" i="5"/>
  <c r="I182" i="5"/>
  <c r="I181" i="5"/>
  <c r="I179" i="5"/>
  <c r="I178" i="5"/>
  <c r="I177" i="5"/>
  <c r="I176" i="5"/>
  <c r="I175" i="5"/>
  <c r="J170" i="5" s="1"/>
  <c r="I174" i="5"/>
  <c r="I173" i="5"/>
  <c r="I172" i="5"/>
  <c r="I171" i="5"/>
  <c r="I170" i="5"/>
  <c r="H170" i="5"/>
  <c r="I180" i="5" s="1"/>
  <c r="I161" i="5"/>
  <c r="I160" i="5"/>
  <c r="I159" i="5"/>
  <c r="I158" i="5"/>
  <c r="I157" i="5"/>
  <c r="I156" i="5"/>
  <c r="I151" i="5"/>
  <c r="I148" i="5"/>
  <c r="H147" i="5"/>
  <c r="I138" i="5"/>
  <c r="I137" i="5"/>
  <c r="I136" i="5"/>
  <c r="I130" i="5"/>
  <c r="I128" i="5"/>
  <c r="I127" i="5"/>
  <c r="I126" i="5"/>
  <c r="I125" i="5"/>
  <c r="H124" i="5"/>
  <c r="I115" i="5"/>
  <c r="I111" i="5"/>
  <c r="I110" i="5"/>
  <c r="I109" i="5"/>
  <c r="I108" i="5"/>
  <c r="I107" i="5"/>
  <c r="I106" i="5"/>
  <c r="J101" i="5" s="1"/>
  <c r="I104" i="5"/>
  <c r="I103" i="5"/>
  <c r="I101" i="5"/>
  <c r="H101" i="5"/>
  <c r="I112" i="5" s="1"/>
  <c r="I80" i="5"/>
  <c r="H78" i="5"/>
  <c r="I68" i="5"/>
  <c r="I63" i="5"/>
  <c r="I60" i="5"/>
  <c r="J55" i="5"/>
  <c r="H55" i="5"/>
  <c r="I46" i="5"/>
  <c r="I45" i="5"/>
  <c r="I44" i="5"/>
  <c r="I40" i="5"/>
  <c r="I32" i="5"/>
  <c r="H32" i="5"/>
  <c r="I23" i="5"/>
  <c r="I22" i="5"/>
  <c r="I20" i="5"/>
  <c r="I12" i="5"/>
  <c r="H9" i="5"/>
  <c r="H607" i="4"/>
  <c r="I598" i="4"/>
  <c r="I597" i="4"/>
  <c r="I596" i="4"/>
  <c r="I595" i="4"/>
  <c r="I593" i="4"/>
  <c r="I592" i="4"/>
  <c r="I590" i="4"/>
  <c r="I589" i="4"/>
  <c r="I588" i="4"/>
  <c r="I587" i="4"/>
  <c r="I586" i="4"/>
  <c r="I585" i="4"/>
  <c r="J584" i="4"/>
  <c r="I584" i="4"/>
  <c r="H584" i="4"/>
  <c r="I594" i="4" s="1"/>
  <c r="I575" i="4"/>
  <c r="I574" i="4"/>
  <c r="H561" i="4"/>
  <c r="I547" i="4"/>
  <c r="I540" i="4"/>
  <c r="I539" i="4"/>
  <c r="I538" i="4"/>
  <c r="H538" i="4"/>
  <c r="I529" i="4"/>
  <c r="I528" i="4"/>
  <c r="I527" i="4"/>
  <c r="I526" i="4"/>
  <c r="I524" i="4"/>
  <c r="I523" i="4"/>
  <c r="I522" i="4"/>
  <c r="I521" i="4"/>
  <c r="I520" i="4"/>
  <c r="J515" i="4" s="1"/>
  <c r="I519" i="4"/>
  <c r="I518" i="4"/>
  <c r="I517" i="4"/>
  <c r="I516" i="4"/>
  <c r="I515" i="4"/>
  <c r="H515" i="4"/>
  <c r="I525" i="4" s="1"/>
  <c r="I506" i="4"/>
  <c r="I501" i="4"/>
  <c r="I500" i="4"/>
  <c r="I498" i="4"/>
  <c r="I497" i="4"/>
  <c r="J492" i="4" s="1"/>
  <c r="I496" i="4"/>
  <c r="H492" i="4"/>
  <c r="I503" i="4" s="1"/>
  <c r="I483" i="4"/>
  <c r="I481" i="4"/>
  <c r="I480" i="4"/>
  <c r="I479" i="4"/>
  <c r="I478" i="4"/>
  <c r="I476" i="4"/>
  <c r="I475" i="4"/>
  <c r="I474" i="4"/>
  <c r="J469" i="4" s="1"/>
  <c r="I469" i="4"/>
  <c r="H469" i="4"/>
  <c r="I458" i="4"/>
  <c r="I457" i="4"/>
  <c r="I456" i="4"/>
  <c r="I455" i="4"/>
  <c r="I452" i="4"/>
  <c r="I451" i="4"/>
  <c r="I448" i="4"/>
  <c r="J446" i="4"/>
  <c r="H446" i="4"/>
  <c r="I437" i="4"/>
  <c r="I436" i="4"/>
  <c r="I433" i="4"/>
  <c r="I432" i="4"/>
  <c r="I431" i="4"/>
  <c r="I430" i="4"/>
  <c r="I428" i="4"/>
  <c r="I427" i="4"/>
  <c r="I426" i="4"/>
  <c r="I425" i="4"/>
  <c r="I424" i="4"/>
  <c r="J423" i="4"/>
  <c r="H423" i="4"/>
  <c r="I429" i="4" s="1"/>
  <c r="H400" i="4"/>
  <c r="H377" i="4"/>
  <c r="I368" i="4"/>
  <c r="I367" i="4"/>
  <c r="I366" i="4"/>
  <c r="I364" i="4"/>
  <c r="I362" i="4"/>
  <c r="I361" i="4"/>
  <c r="I360" i="4"/>
  <c r="I359" i="4"/>
  <c r="I358" i="4"/>
  <c r="I357" i="4"/>
  <c r="I356" i="4"/>
  <c r="I355" i="4"/>
  <c r="J354" i="4"/>
  <c r="I354" i="4"/>
  <c r="H354" i="4"/>
  <c r="I363" i="4" s="1"/>
  <c r="I342" i="4"/>
  <c r="I341" i="4"/>
  <c r="I340" i="4"/>
  <c r="I339" i="4"/>
  <c r="I338" i="4"/>
  <c r="I337" i="4"/>
  <c r="I336" i="4"/>
  <c r="I335" i="4"/>
  <c r="I334" i="4"/>
  <c r="J331" i="4"/>
  <c r="H331" i="4"/>
  <c r="I322" i="4"/>
  <c r="I321" i="4"/>
  <c r="I319" i="4"/>
  <c r="I318" i="4"/>
  <c r="I317" i="4"/>
  <c r="I316" i="4"/>
  <c r="I313" i="4"/>
  <c r="J308" i="4" s="1"/>
  <c r="I312" i="4"/>
  <c r="I311" i="4"/>
  <c r="I308" i="4"/>
  <c r="H308" i="4"/>
  <c r="I298" i="4"/>
  <c r="I295" i="4"/>
  <c r="I294" i="4"/>
  <c r="I293" i="4"/>
  <c r="I292" i="4"/>
  <c r="I291" i="4"/>
  <c r="I288" i="4"/>
  <c r="I287" i="4"/>
  <c r="H285" i="4"/>
  <c r="I276" i="4"/>
  <c r="I275" i="4"/>
  <c r="I273" i="4"/>
  <c r="I272" i="4"/>
  <c r="I271" i="4"/>
  <c r="I268" i="4"/>
  <c r="I265" i="4"/>
  <c r="I262" i="4"/>
  <c r="H262" i="4"/>
  <c r="I253" i="4"/>
  <c r="I252" i="4"/>
  <c r="I251" i="4"/>
  <c r="I250" i="4"/>
  <c r="I248" i="4"/>
  <c r="I247" i="4"/>
  <c r="I246" i="4"/>
  <c r="I245" i="4"/>
  <c r="I244" i="4"/>
  <c r="I243" i="4"/>
  <c r="I242" i="4"/>
  <c r="I241" i="4"/>
  <c r="I240" i="4"/>
  <c r="J239" i="4"/>
  <c r="I239" i="4"/>
  <c r="H239" i="4"/>
  <c r="I249" i="4" s="1"/>
  <c r="I228" i="4"/>
  <c r="I227" i="4"/>
  <c r="I224" i="4"/>
  <c r="I223" i="4"/>
  <c r="I221" i="4"/>
  <c r="J216" i="4" s="1"/>
  <c r="H216" i="4"/>
  <c r="I207" i="4"/>
  <c r="I204" i="4"/>
  <c r="I203" i="4"/>
  <c r="I202" i="4"/>
  <c r="I199" i="4"/>
  <c r="I198" i="4"/>
  <c r="I197" i="4"/>
  <c r="I194" i="4"/>
  <c r="J193" i="4"/>
  <c r="H193" i="4"/>
  <c r="H170" i="4"/>
  <c r="I161" i="4"/>
  <c r="I159" i="4"/>
  <c r="I158" i="4"/>
  <c r="H147" i="4"/>
  <c r="I138" i="4"/>
  <c r="I137" i="4"/>
  <c r="I136" i="4"/>
  <c r="I133" i="4"/>
  <c r="I132" i="4"/>
  <c r="I131" i="4"/>
  <c r="I130" i="4"/>
  <c r="I129" i="4"/>
  <c r="I128" i="4"/>
  <c r="I127" i="4"/>
  <c r="I126" i="4"/>
  <c r="I125" i="4"/>
  <c r="J124" i="4"/>
  <c r="H124" i="4"/>
  <c r="I135" i="4" s="1"/>
  <c r="I113" i="4"/>
  <c r="I112" i="4"/>
  <c r="I109" i="4"/>
  <c r="I108" i="4"/>
  <c r="H101" i="4"/>
  <c r="I92" i="4"/>
  <c r="I89" i="4"/>
  <c r="I88" i="4"/>
  <c r="I85" i="4"/>
  <c r="I84" i="4"/>
  <c r="I83" i="4"/>
  <c r="J78" i="4" s="1"/>
  <c r="I82" i="4"/>
  <c r="I79" i="4"/>
  <c r="H78" i="4"/>
  <c r="I62" i="4"/>
  <c r="I59" i="4"/>
  <c r="I58" i="4"/>
  <c r="H55" i="4"/>
  <c r="I44" i="4"/>
  <c r="H32" i="4"/>
  <c r="I23" i="4"/>
  <c r="I22" i="4"/>
  <c r="I17" i="4"/>
  <c r="I16" i="4"/>
  <c r="I13" i="4"/>
  <c r="H9" i="4"/>
  <c r="I621" i="3"/>
  <c r="I618" i="3"/>
  <c r="I617" i="3"/>
  <c r="I616" i="3"/>
  <c r="I615" i="3"/>
  <c r="I614" i="3"/>
  <c r="I613" i="3"/>
  <c r="I610" i="3"/>
  <c r="I609" i="3"/>
  <c r="I608" i="3"/>
  <c r="H607" i="3"/>
  <c r="I598" i="3"/>
  <c r="I597" i="3"/>
  <c r="I596" i="3"/>
  <c r="I595" i="3"/>
  <c r="I593" i="3"/>
  <c r="I592" i="3"/>
  <c r="I591" i="3"/>
  <c r="I590" i="3"/>
  <c r="I589" i="3"/>
  <c r="J584" i="3" s="1"/>
  <c r="I588" i="3"/>
  <c r="I587" i="3"/>
  <c r="I586" i="3"/>
  <c r="I585" i="3"/>
  <c r="I584" i="3"/>
  <c r="H584" i="3"/>
  <c r="I594" i="3" s="1"/>
  <c r="I574" i="3"/>
  <c r="I573" i="3"/>
  <c r="I570" i="3"/>
  <c r="H561" i="3"/>
  <c r="I552" i="3"/>
  <c r="I551" i="3"/>
  <c r="I550" i="3"/>
  <c r="I548" i="3"/>
  <c r="I547" i="3"/>
  <c r="I545" i="3"/>
  <c r="I544" i="3"/>
  <c r="I543" i="3"/>
  <c r="I542" i="3"/>
  <c r="I541" i="3"/>
  <c r="I540" i="3"/>
  <c r="I539" i="3"/>
  <c r="J538" i="3"/>
  <c r="I538" i="3"/>
  <c r="H538" i="3"/>
  <c r="I546" i="3" s="1"/>
  <c r="I527" i="3"/>
  <c r="I524" i="3"/>
  <c r="I520" i="3"/>
  <c r="J515" i="3" s="1"/>
  <c r="I519" i="3"/>
  <c r="I518" i="3"/>
  <c r="I515" i="3"/>
  <c r="H515" i="3"/>
  <c r="I506" i="3"/>
  <c r="I504" i="3"/>
  <c r="I503" i="3"/>
  <c r="I502" i="3"/>
  <c r="I501" i="3"/>
  <c r="I500" i="3"/>
  <c r="I499" i="3"/>
  <c r="I495" i="3"/>
  <c r="I494" i="3"/>
  <c r="I493" i="3"/>
  <c r="I492" i="3"/>
  <c r="H492" i="3"/>
  <c r="I482" i="3"/>
  <c r="I475" i="3"/>
  <c r="I474" i="3"/>
  <c r="J469" i="3" s="1"/>
  <c r="I473" i="3"/>
  <c r="I472" i="3"/>
  <c r="I471" i="3"/>
  <c r="I470" i="3"/>
  <c r="H469" i="3"/>
  <c r="I481" i="3" s="1"/>
  <c r="I460" i="3"/>
  <c r="I454" i="3"/>
  <c r="I453" i="3"/>
  <c r="I452" i="3"/>
  <c r="I451" i="3"/>
  <c r="J446" i="3" s="1"/>
  <c r="I449" i="3"/>
  <c r="I448" i="3"/>
  <c r="H446" i="3"/>
  <c r="I457" i="3" s="1"/>
  <c r="I437" i="3"/>
  <c r="I433" i="3"/>
  <c r="I431" i="3"/>
  <c r="I430" i="3"/>
  <c r="I429" i="3"/>
  <c r="I428" i="3"/>
  <c r="J423" i="3" s="1"/>
  <c r="I425" i="3"/>
  <c r="I423" i="3"/>
  <c r="H423" i="3"/>
  <c r="I435" i="3" s="1"/>
  <c r="I402" i="3"/>
  <c r="H400" i="3"/>
  <c r="I389" i="3"/>
  <c r="I388" i="3"/>
  <c r="I385" i="3"/>
  <c r="I382" i="3"/>
  <c r="J377" i="3" s="1"/>
  <c r="I377" i="3"/>
  <c r="H377" i="3"/>
  <c r="I368" i="3"/>
  <c r="I367" i="3"/>
  <c r="I365" i="3"/>
  <c r="I362" i="3"/>
  <c r="I356" i="3"/>
  <c r="I355" i="3"/>
  <c r="I354" i="3"/>
  <c r="H354" i="3"/>
  <c r="I345" i="3"/>
  <c r="I340" i="3"/>
  <c r="H331" i="3"/>
  <c r="H308" i="3"/>
  <c r="I299" i="3"/>
  <c r="I298" i="3"/>
  <c r="I297" i="3"/>
  <c r="I296" i="3"/>
  <c r="I294" i="3"/>
  <c r="I293" i="3"/>
  <c r="I292" i="3"/>
  <c r="I291" i="3"/>
  <c r="I290" i="3"/>
  <c r="J285" i="3" s="1"/>
  <c r="I289" i="3"/>
  <c r="I288" i="3"/>
  <c r="I287" i="3"/>
  <c r="I286" i="3"/>
  <c r="I285" i="3"/>
  <c r="H285" i="3"/>
  <c r="I295" i="3" s="1"/>
  <c r="I271" i="3"/>
  <c r="I262" i="3"/>
  <c r="H262" i="3"/>
  <c r="I251" i="3"/>
  <c r="I248" i="3"/>
  <c r="I242" i="3"/>
  <c r="H239" i="3"/>
  <c r="I253" i="3" s="1"/>
  <c r="I227" i="3"/>
  <c r="I226" i="3"/>
  <c r="I225" i="3"/>
  <c r="I224" i="3"/>
  <c r="I223" i="3"/>
  <c r="I222" i="3"/>
  <c r="I221" i="3"/>
  <c r="J216" i="3" s="1"/>
  <c r="I220" i="3"/>
  <c r="I219" i="3"/>
  <c r="I218" i="3"/>
  <c r="I216" i="3"/>
  <c r="H216" i="3"/>
  <c r="I207" i="3"/>
  <c r="I206" i="3"/>
  <c r="I202" i="3"/>
  <c r="I201" i="3"/>
  <c r="I200" i="3"/>
  <c r="I197" i="3"/>
  <c r="I196" i="3"/>
  <c r="I195" i="3"/>
  <c r="I193" i="3"/>
  <c r="H193" i="3"/>
  <c r="I204" i="3" s="1"/>
  <c r="I184" i="3"/>
  <c r="I183" i="3"/>
  <c r="I182" i="3"/>
  <c r="I179" i="3"/>
  <c r="I178" i="3"/>
  <c r="I177" i="3"/>
  <c r="I176" i="3"/>
  <c r="I175" i="3"/>
  <c r="J170" i="3" s="1"/>
  <c r="I174" i="3"/>
  <c r="I173" i="3"/>
  <c r="I172" i="3"/>
  <c r="I171" i="3"/>
  <c r="H170" i="3"/>
  <c r="I181" i="3" s="1"/>
  <c r="I147" i="3"/>
  <c r="H147" i="3"/>
  <c r="I127" i="3"/>
  <c r="I125" i="3"/>
  <c r="H124" i="3"/>
  <c r="I112" i="3"/>
  <c r="I111" i="3"/>
  <c r="I110" i="3"/>
  <c r="I109" i="3"/>
  <c r="I108" i="3"/>
  <c r="I107" i="3"/>
  <c r="I106" i="3"/>
  <c r="J101" i="3" s="1"/>
  <c r="I105" i="3"/>
  <c r="I104" i="3"/>
  <c r="I101" i="3"/>
  <c r="H101" i="3"/>
  <c r="I92" i="3"/>
  <c r="I91" i="3"/>
  <c r="I87" i="3"/>
  <c r="I86" i="3"/>
  <c r="I83" i="3"/>
  <c r="J78" i="3" s="1"/>
  <c r="I82" i="3"/>
  <c r="I81" i="3"/>
  <c r="I80" i="3"/>
  <c r="I78" i="3"/>
  <c r="H78" i="3"/>
  <c r="I89" i="3" s="1"/>
  <c r="I65" i="3"/>
  <c r="I64" i="3"/>
  <c r="I63" i="3"/>
  <c r="I62" i="3"/>
  <c r="I61" i="3"/>
  <c r="I60" i="3"/>
  <c r="J55" i="3" s="1"/>
  <c r="I58" i="3"/>
  <c r="I57" i="3"/>
  <c r="H55" i="3"/>
  <c r="I68" i="3" s="1"/>
  <c r="H32" i="3"/>
  <c r="I23" i="3"/>
  <c r="I22" i="3"/>
  <c r="I21" i="3"/>
  <c r="I20" i="3"/>
  <c r="I18" i="3"/>
  <c r="I17" i="3"/>
  <c r="I16" i="3"/>
  <c r="I15" i="3"/>
  <c r="I14" i="3"/>
  <c r="I13" i="3"/>
  <c r="I12" i="3"/>
  <c r="I11" i="3"/>
  <c r="I10" i="3"/>
  <c r="J9" i="3"/>
  <c r="I9" i="3"/>
  <c r="H9" i="3"/>
  <c r="I19" i="3" s="1"/>
  <c r="I618" i="2"/>
  <c r="I617" i="2"/>
  <c r="I615" i="2"/>
  <c r="I614" i="2"/>
  <c r="I613" i="2"/>
  <c r="I612" i="2"/>
  <c r="I611" i="2"/>
  <c r="I608" i="2"/>
  <c r="J607" i="2"/>
  <c r="H607" i="2"/>
  <c r="I616" i="2" s="1"/>
  <c r="I598" i="2"/>
  <c r="I597" i="2"/>
  <c r="I595" i="2"/>
  <c r="I594" i="2"/>
  <c r="I593" i="2"/>
  <c r="I590" i="2"/>
  <c r="I589" i="2"/>
  <c r="I588" i="2"/>
  <c r="I587" i="2"/>
  <c r="I585" i="2"/>
  <c r="J584" i="2"/>
  <c r="I584" i="2"/>
  <c r="H584" i="2"/>
  <c r="I572" i="2"/>
  <c r="I571" i="2"/>
  <c r="I570" i="2"/>
  <c r="I569" i="2"/>
  <c r="I568" i="2"/>
  <c r="I567" i="2"/>
  <c r="I564" i="2"/>
  <c r="H561" i="2"/>
  <c r="I552" i="2"/>
  <c r="I551" i="2"/>
  <c r="I550" i="2"/>
  <c r="I538" i="2"/>
  <c r="H538" i="2"/>
  <c r="I529" i="2"/>
  <c r="I528" i="2"/>
  <c r="I527" i="2"/>
  <c r="I524" i="2"/>
  <c r="I523" i="2"/>
  <c r="I522" i="2"/>
  <c r="I521" i="2"/>
  <c r="I520" i="2"/>
  <c r="I519" i="2"/>
  <c r="I518" i="2"/>
  <c r="I517" i="2"/>
  <c r="I516" i="2"/>
  <c r="J515" i="2"/>
  <c r="H515" i="2"/>
  <c r="I526" i="2" s="1"/>
  <c r="I506" i="2"/>
  <c r="I503" i="2"/>
  <c r="I502" i="2"/>
  <c r="I500" i="2"/>
  <c r="I499" i="2"/>
  <c r="I498" i="2"/>
  <c r="I497" i="2"/>
  <c r="I494" i="2"/>
  <c r="I493" i="2"/>
  <c r="J492" i="2"/>
  <c r="H492" i="2"/>
  <c r="I501" i="2" s="1"/>
  <c r="I483" i="2"/>
  <c r="I482" i="2"/>
  <c r="I480" i="2"/>
  <c r="I479" i="2"/>
  <c r="I476" i="2"/>
  <c r="I475" i="2"/>
  <c r="I474" i="2"/>
  <c r="I473" i="2"/>
  <c r="I472" i="2"/>
  <c r="I470" i="2"/>
  <c r="J469" i="2"/>
  <c r="I469" i="2"/>
  <c r="H469" i="2"/>
  <c r="I457" i="2"/>
  <c r="I456" i="2"/>
  <c r="I455" i="2"/>
  <c r="I454" i="2"/>
  <c r="I453" i="2"/>
  <c r="I452" i="2"/>
  <c r="I449" i="2"/>
  <c r="H446" i="2"/>
  <c r="I437" i="2"/>
  <c r="I436" i="2"/>
  <c r="I433" i="2"/>
  <c r="I432" i="2"/>
  <c r="I427" i="2"/>
  <c r="H423" i="2"/>
  <c r="I423" i="2" s="1"/>
  <c r="H400" i="2"/>
  <c r="I407" i="2" s="1"/>
  <c r="I391" i="2"/>
  <c r="I390" i="2"/>
  <c r="I387" i="2"/>
  <c r="I383" i="2"/>
  <c r="I382" i="2"/>
  <c r="J377" i="2" s="1"/>
  <c r="I380" i="2"/>
  <c r="I379" i="2"/>
  <c r="I378" i="2"/>
  <c r="H377" i="2"/>
  <c r="I381" i="2" s="1"/>
  <c r="I368" i="2"/>
  <c r="I364" i="2"/>
  <c r="I363" i="2"/>
  <c r="H354" i="2"/>
  <c r="I342" i="2"/>
  <c r="I341" i="2"/>
  <c r="I338" i="2"/>
  <c r="H331" i="2"/>
  <c r="I345" i="2" s="1"/>
  <c r="I321" i="2"/>
  <c r="I320" i="2"/>
  <c r="I319" i="2"/>
  <c r="I317" i="2"/>
  <c r="I316" i="2"/>
  <c r="I315" i="2"/>
  <c r="I314" i="2"/>
  <c r="I313" i="2"/>
  <c r="I312" i="2"/>
  <c r="I311" i="2"/>
  <c r="I309" i="2"/>
  <c r="J308" i="2"/>
  <c r="I308" i="2"/>
  <c r="H308" i="2"/>
  <c r="I322" i="2" s="1"/>
  <c r="I297" i="2"/>
  <c r="I296" i="2"/>
  <c r="I295" i="2"/>
  <c r="I285" i="2"/>
  <c r="H285" i="2"/>
  <c r="I298" i="2" s="1"/>
  <c r="I275" i="2"/>
  <c r="I272" i="2"/>
  <c r="I268" i="2"/>
  <c r="I267" i="2"/>
  <c r="J262" i="2" s="1"/>
  <c r="I264" i="2"/>
  <c r="I263" i="2"/>
  <c r="H262" i="2"/>
  <c r="I276" i="2" s="1"/>
  <c r="I250" i="2"/>
  <c r="I249" i="2"/>
  <c r="I248" i="2"/>
  <c r="I247" i="2"/>
  <c r="I246" i="2"/>
  <c r="I245" i="2"/>
  <c r="I242" i="2"/>
  <c r="H239" i="2"/>
  <c r="I230" i="2"/>
  <c r="I229" i="2"/>
  <c r="I228" i="2"/>
  <c r="I227" i="2"/>
  <c r="I225" i="2"/>
  <c r="I224" i="2"/>
  <c r="I223" i="2"/>
  <c r="I222" i="2"/>
  <c r="I221" i="2"/>
  <c r="I220" i="2"/>
  <c r="I219" i="2"/>
  <c r="I218" i="2"/>
  <c r="I217" i="2"/>
  <c r="J216" i="2"/>
  <c r="I216" i="2"/>
  <c r="H216" i="2"/>
  <c r="I226" i="2" s="1"/>
  <c r="I207" i="2"/>
  <c r="I206" i="2"/>
  <c r="I202" i="2"/>
  <c r="I201" i="2"/>
  <c r="I200" i="2"/>
  <c r="I199" i="2"/>
  <c r="I198" i="2"/>
  <c r="J193" i="2" s="1"/>
  <c r="I197" i="2"/>
  <c r="I195" i="2"/>
  <c r="I194" i="2"/>
  <c r="H193" i="2"/>
  <c r="I196" i="2" s="1"/>
  <c r="I184" i="2"/>
  <c r="I183" i="2"/>
  <c r="I181" i="2"/>
  <c r="I180" i="2"/>
  <c r="I179" i="2"/>
  <c r="I176" i="2"/>
  <c r="I170" i="2"/>
  <c r="H170" i="2"/>
  <c r="I182" i="2" s="1"/>
  <c r="I161" i="2"/>
  <c r="I159" i="2"/>
  <c r="I158" i="2"/>
  <c r="I154" i="2"/>
  <c r="I153" i="2"/>
  <c r="I152" i="2"/>
  <c r="J147" i="2" s="1"/>
  <c r="I151" i="2"/>
  <c r="I150" i="2"/>
  <c r="I149" i="2"/>
  <c r="I147" i="2"/>
  <c r="H147" i="2"/>
  <c r="I160" i="2" s="1"/>
  <c r="I136" i="2"/>
  <c r="I135" i="2"/>
  <c r="I134" i="2"/>
  <c r="I133" i="2"/>
  <c r="I132" i="2"/>
  <c r="I131" i="2"/>
  <c r="I128" i="2"/>
  <c r="H124" i="2"/>
  <c r="I115" i="2"/>
  <c r="I114" i="2"/>
  <c r="I113" i="2"/>
  <c r="I110" i="2"/>
  <c r="I106" i="2"/>
  <c r="I105" i="2"/>
  <c r="I104" i="2"/>
  <c r="I103" i="2"/>
  <c r="I102" i="2"/>
  <c r="J101" i="2"/>
  <c r="H101" i="2"/>
  <c r="I112" i="2" s="1"/>
  <c r="H78" i="2"/>
  <c r="I85" i="2" s="1"/>
  <c r="I69" i="2"/>
  <c r="I68" i="2"/>
  <c r="H55" i="2"/>
  <c r="I55" i="2" s="1"/>
  <c r="I45" i="2"/>
  <c r="I44" i="2"/>
  <c r="I43" i="2"/>
  <c r="I41" i="2"/>
  <c r="I40" i="2"/>
  <c r="I39" i="2"/>
  <c r="I38" i="2"/>
  <c r="I37" i="2"/>
  <c r="I36" i="2"/>
  <c r="I35" i="2"/>
  <c r="I33" i="2"/>
  <c r="J32" i="2"/>
  <c r="I32" i="2"/>
  <c r="H32" i="2"/>
  <c r="I46" i="2" s="1"/>
  <c r="H9" i="2"/>
  <c r="I575" i="1"/>
  <c r="H561" i="1"/>
  <c r="I550" i="1"/>
  <c r="I549" i="1"/>
  <c r="H538" i="1"/>
  <c r="I538" i="1" s="1"/>
  <c r="I529" i="1"/>
  <c r="I528" i="1"/>
  <c r="I527" i="1"/>
  <c r="I526" i="1"/>
  <c r="I524" i="1"/>
  <c r="I523" i="1"/>
  <c r="I522" i="1"/>
  <c r="I521" i="1"/>
  <c r="I520" i="1"/>
  <c r="I519" i="1"/>
  <c r="I518" i="1"/>
  <c r="I517" i="1"/>
  <c r="I516" i="1"/>
  <c r="J515" i="1"/>
  <c r="I515" i="1"/>
  <c r="H515" i="1"/>
  <c r="I525" i="1" s="1"/>
  <c r="I506" i="1"/>
  <c r="I505" i="1"/>
  <c r="I502" i="1"/>
  <c r="I501" i="1"/>
  <c r="I500" i="1"/>
  <c r="I499" i="1"/>
  <c r="I498" i="1"/>
  <c r="I497" i="1"/>
  <c r="J492" i="1" s="1"/>
  <c r="I496" i="1"/>
  <c r="I494" i="1"/>
  <c r="H492" i="1"/>
  <c r="I475" i="1"/>
  <c r="I472" i="1"/>
  <c r="I471" i="1"/>
  <c r="H469" i="1"/>
  <c r="I481" i="1" s="1"/>
  <c r="I460" i="1"/>
  <c r="I458" i="1"/>
  <c r="I457" i="1"/>
  <c r="I454" i="1"/>
  <c r="I453" i="1"/>
  <c r="I452" i="1"/>
  <c r="I451" i="1"/>
  <c r="J446" i="1" s="1"/>
  <c r="I450" i="1"/>
  <c r="I449" i="1"/>
  <c r="I448" i="1"/>
  <c r="I446" i="1"/>
  <c r="H446" i="1"/>
  <c r="I459" i="1" s="1"/>
  <c r="I432" i="1"/>
  <c r="I431" i="1"/>
  <c r="I430" i="1"/>
  <c r="H423" i="1"/>
  <c r="I435" i="1" s="1"/>
  <c r="I410" i="1"/>
  <c r="I409" i="1"/>
  <c r="I406" i="1"/>
  <c r="I402" i="1"/>
  <c r="H400" i="1"/>
  <c r="I413" i="1" s="1"/>
  <c r="I387" i="1"/>
  <c r="I386" i="1"/>
  <c r="I385" i="1"/>
  <c r="I380" i="1"/>
  <c r="I377" i="1"/>
  <c r="H377" i="1"/>
  <c r="I391" i="1" s="1"/>
  <c r="I366" i="1"/>
  <c r="I365" i="1"/>
  <c r="I364" i="1"/>
  <c r="I358" i="1"/>
  <c r="I357" i="1"/>
  <c r="I355" i="1"/>
  <c r="H354" i="1"/>
  <c r="I344" i="1"/>
  <c r="I343" i="1"/>
  <c r="I340" i="1"/>
  <c r="I339" i="1"/>
  <c r="I338" i="1"/>
  <c r="I337" i="1"/>
  <c r="I336" i="1"/>
  <c r="J331" i="1" s="1"/>
  <c r="I335" i="1"/>
  <c r="I334" i="1"/>
  <c r="I332" i="1"/>
  <c r="H331" i="1"/>
  <c r="I345" i="1" s="1"/>
  <c r="I320" i="1"/>
  <c r="H308" i="1"/>
  <c r="I318" i="1" s="1"/>
  <c r="H285" i="1"/>
  <c r="I289" i="1" s="1"/>
  <c r="H262" i="1"/>
  <c r="I269" i="1" s="1"/>
  <c r="I253" i="1"/>
  <c r="I252" i="1"/>
  <c r="I251" i="1"/>
  <c r="I250" i="1"/>
  <c r="I248" i="1"/>
  <c r="I247" i="1"/>
  <c r="I246" i="1"/>
  <c r="I245" i="1"/>
  <c r="I244" i="1"/>
  <c r="J239" i="1" s="1"/>
  <c r="I243" i="1"/>
  <c r="I242" i="1"/>
  <c r="I241" i="1"/>
  <c r="I240" i="1"/>
  <c r="I239" i="1"/>
  <c r="H239" i="1"/>
  <c r="I249" i="1" s="1"/>
  <c r="I223" i="1"/>
  <c r="I222" i="1"/>
  <c r="I221" i="1"/>
  <c r="J216" i="1" s="1"/>
  <c r="H216" i="1"/>
  <c r="I218" i="1" s="1"/>
  <c r="I202" i="1"/>
  <c r="I200" i="1"/>
  <c r="I199" i="1"/>
  <c r="H193" i="1"/>
  <c r="I205" i="1" s="1"/>
  <c r="I184" i="1"/>
  <c r="I182" i="1"/>
  <c r="I181" i="1"/>
  <c r="I178" i="1"/>
  <c r="I177" i="1"/>
  <c r="I176" i="1"/>
  <c r="I175" i="1"/>
  <c r="I174" i="1"/>
  <c r="I173" i="1"/>
  <c r="I172" i="1"/>
  <c r="J170" i="1"/>
  <c r="I170" i="1"/>
  <c r="H170" i="1"/>
  <c r="I183" i="1" s="1"/>
  <c r="I157" i="1"/>
  <c r="H147" i="1"/>
  <c r="I153" i="1" s="1"/>
  <c r="I138" i="1"/>
  <c r="I134" i="1"/>
  <c r="I133" i="1"/>
  <c r="I132" i="1"/>
  <c r="I131" i="1"/>
  <c r="I130" i="1"/>
  <c r="I129" i="1"/>
  <c r="J124" i="1" s="1"/>
  <c r="I128" i="1"/>
  <c r="I127" i="1"/>
  <c r="I126" i="1"/>
  <c r="I125" i="1"/>
  <c r="H124" i="1"/>
  <c r="I114" i="1"/>
  <c r="I108" i="1"/>
  <c r="I107" i="1"/>
  <c r="I106" i="1"/>
  <c r="J101" i="1" s="1"/>
  <c r="H101" i="1"/>
  <c r="I105" i="1" s="1"/>
  <c r="I88" i="1"/>
  <c r="I86" i="1"/>
  <c r="H78" i="1"/>
  <c r="I87" i="1" s="1"/>
  <c r="I68" i="1"/>
  <c r="I67" i="1"/>
  <c r="I65" i="1"/>
  <c r="I64" i="1"/>
  <c r="I63" i="1"/>
  <c r="I62" i="1"/>
  <c r="I61" i="1"/>
  <c r="I60" i="1"/>
  <c r="I59" i="1"/>
  <c r="I58" i="1"/>
  <c r="I56" i="1"/>
  <c r="J55" i="1"/>
  <c r="I55" i="1"/>
  <c r="H55" i="1"/>
  <c r="I45" i="1"/>
  <c r="I44" i="1"/>
  <c r="I42" i="1"/>
  <c r="I41" i="1"/>
  <c r="I37" i="1"/>
  <c r="J32" i="1" s="1"/>
  <c r="I36" i="1"/>
  <c r="I35" i="1"/>
  <c r="I32" i="1"/>
  <c r="H32" i="1"/>
  <c r="I39" i="1" s="1"/>
  <c r="I23" i="1"/>
  <c r="I22" i="1"/>
  <c r="I19" i="1"/>
  <c r="I18" i="1"/>
  <c r="I17" i="1"/>
  <c r="I16" i="1"/>
  <c r="I13" i="1"/>
  <c r="I12" i="1"/>
  <c r="I11" i="1"/>
  <c r="I10" i="1"/>
  <c r="I9" i="1"/>
  <c r="H9" i="1"/>
  <c r="I21" i="1" s="1"/>
  <c r="I151" i="3" l="1"/>
  <c r="I150" i="3"/>
  <c r="I155" i="3"/>
  <c r="I154" i="3"/>
  <c r="I152" i="3"/>
  <c r="J147" i="3" s="1"/>
  <c r="I149" i="3"/>
  <c r="I148" i="3"/>
  <c r="I157" i="3"/>
  <c r="I262" i="1"/>
  <c r="I16" i="2"/>
  <c r="I15" i="2"/>
  <c r="I13" i="2"/>
  <c r="I12" i="2"/>
  <c r="I23" i="2"/>
  <c r="I11" i="2"/>
  <c r="I183" i="4"/>
  <c r="I171" i="4"/>
  <c r="I182" i="4"/>
  <c r="I176" i="4"/>
  <c r="I175" i="4"/>
  <c r="J170" i="4" s="1"/>
  <c r="I172" i="4"/>
  <c r="I170" i="4"/>
  <c r="I180" i="4"/>
  <c r="I184" i="4"/>
  <c r="I181" i="4"/>
  <c r="I179" i="4"/>
  <c r="I178" i="4"/>
  <c r="I177" i="4"/>
  <c r="I178" i="6"/>
  <c r="I177" i="6"/>
  <c r="I175" i="6"/>
  <c r="J170" i="6" s="1"/>
  <c r="I181" i="6"/>
  <c r="I180" i="6"/>
  <c r="I179" i="6"/>
  <c r="I176" i="6"/>
  <c r="I174" i="6"/>
  <c r="I182" i="6"/>
  <c r="I173" i="6"/>
  <c r="I172" i="6"/>
  <c r="I171" i="6"/>
  <c r="I170" i="6"/>
  <c r="I183" i="6"/>
  <c r="I184" i="6"/>
  <c r="I573" i="1"/>
  <c r="I572" i="1"/>
  <c r="I570" i="1"/>
  <c r="I569" i="1"/>
  <c r="I568" i="1"/>
  <c r="I37" i="3"/>
  <c r="J32" i="3" s="1"/>
  <c r="I36" i="3"/>
  <c r="I39" i="3"/>
  <c r="I38" i="3"/>
  <c r="I34" i="3"/>
  <c r="I33" i="3"/>
  <c r="I46" i="3"/>
  <c r="I41" i="3"/>
  <c r="I313" i="3"/>
  <c r="J308" i="3" s="1"/>
  <c r="I312" i="3"/>
  <c r="I322" i="3"/>
  <c r="I321" i="3"/>
  <c r="I308" i="3"/>
  <c r="I319" i="3"/>
  <c r="I318" i="3"/>
  <c r="I317" i="3"/>
  <c r="I311" i="3"/>
  <c r="I310" i="3"/>
  <c r="I173" i="4"/>
  <c r="I286" i="1"/>
  <c r="I38" i="1"/>
  <c r="I78" i="1"/>
  <c r="I90" i="1"/>
  <c r="I109" i="1"/>
  <c r="I160" i="1"/>
  <c r="I203" i="1"/>
  <c r="I224" i="1"/>
  <c r="I265" i="1"/>
  <c r="I287" i="1"/>
  <c r="I363" i="1"/>
  <c r="I360" i="1"/>
  <c r="I359" i="1"/>
  <c r="J354" i="1" s="1"/>
  <c r="I367" i="1"/>
  <c r="I388" i="1"/>
  <c r="I412" i="1"/>
  <c r="I433" i="1"/>
  <c r="I476" i="1"/>
  <c r="I561" i="1"/>
  <c r="I80" i="2"/>
  <c r="I343" i="2"/>
  <c r="I402" i="2"/>
  <c r="I434" i="2"/>
  <c r="I32" i="3"/>
  <c r="I153" i="3"/>
  <c r="I309" i="3"/>
  <c r="I174" i="4"/>
  <c r="I89" i="1"/>
  <c r="I159" i="1"/>
  <c r="I308" i="1"/>
  <c r="I543" i="1"/>
  <c r="J538" i="1" s="1"/>
  <c r="I552" i="1"/>
  <c r="I540" i="1"/>
  <c r="I551" i="1"/>
  <c r="I539" i="1"/>
  <c r="I9" i="2"/>
  <c r="I64" i="2"/>
  <c r="I63" i="2"/>
  <c r="I61" i="2"/>
  <c r="I60" i="2"/>
  <c r="J55" i="2" s="1"/>
  <c r="I59" i="2"/>
  <c r="I401" i="2"/>
  <c r="I20" i="1"/>
  <c r="I40" i="1"/>
  <c r="I91" i="1"/>
  <c r="I110" i="1"/>
  <c r="I148" i="1"/>
  <c r="I161" i="1"/>
  <c r="I204" i="1"/>
  <c r="I225" i="1"/>
  <c r="I266" i="1"/>
  <c r="I288" i="1"/>
  <c r="I309" i="1"/>
  <c r="I354" i="1"/>
  <c r="I368" i="1"/>
  <c r="I434" i="1"/>
  <c r="I478" i="1"/>
  <c r="I562" i="1"/>
  <c r="I10" i="2"/>
  <c r="I83" i="2"/>
  <c r="J78" i="2" s="1"/>
  <c r="I344" i="2"/>
  <c r="I403" i="2"/>
  <c r="I435" i="2"/>
  <c r="I35" i="3"/>
  <c r="I133" i="3"/>
  <c r="I132" i="3"/>
  <c r="I135" i="3"/>
  <c r="I134" i="3"/>
  <c r="I130" i="3"/>
  <c r="I129" i="3"/>
  <c r="J124" i="3" s="1"/>
  <c r="I128" i="3"/>
  <c r="I137" i="3"/>
  <c r="I124" i="3"/>
  <c r="I156" i="3"/>
  <c r="I265" i="3"/>
  <c r="I276" i="3"/>
  <c r="I264" i="3"/>
  <c r="I270" i="3"/>
  <c r="I269" i="3"/>
  <c r="I267" i="3"/>
  <c r="J262" i="3" s="1"/>
  <c r="I266" i="3"/>
  <c r="I263" i="3"/>
  <c r="I273" i="3"/>
  <c r="I272" i="3"/>
  <c r="I314" i="3"/>
  <c r="I79" i="1"/>
  <c r="I92" i="1"/>
  <c r="I111" i="1"/>
  <c r="I149" i="1"/>
  <c r="I226" i="1"/>
  <c r="I268" i="1"/>
  <c r="I310" i="1"/>
  <c r="I381" i="1"/>
  <c r="I390" i="1"/>
  <c r="I378" i="1"/>
  <c r="I389" i="1"/>
  <c r="I411" i="1"/>
  <c r="I400" i="1"/>
  <c r="I408" i="1"/>
  <c r="I407" i="1"/>
  <c r="I414" i="1"/>
  <c r="I479" i="1"/>
  <c r="I541" i="1"/>
  <c r="I563" i="1"/>
  <c r="I14" i="2"/>
  <c r="J9" i="2" s="1"/>
  <c r="I56" i="2"/>
  <c r="I84" i="2"/>
  <c r="I292" i="2"/>
  <c r="I291" i="2"/>
  <c r="I289" i="2"/>
  <c r="I288" i="2"/>
  <c r="I299" i="2"/>
  <c r="I287" i="2"/>
  <c r="I544" i="2"/>
  <c r="I543" i="2"/>
  <c r="J538" i="2" s="1"/>
  <c r="I546" i="2"/>
  <c r="I545" i="2"/>
  <c r="I541" i="2"/>
  <c r="I540" i="2"/>
  <c r="I539" i="2"/>
  <c r="I40" i="3"/>
  <c r="I158" i="3"/>
  <c r="I315" i="3"/>
  <c r="I409" i="3"/>
  <c r="I408" i="3"/>
  <c r="I404" i="3"/>
  <c r="I403" i="3"/>
  <c r="I401" i="3"/>
  <c r="I414" i="3"/>
  <c r="I413" i="3"/>
  <c r="I400" i="3"/>
  <c r="I407" i="3"/>
  <c r="I406" i="3"/>
  <c r="I297" i="1"/>
  <c r="I294" i="1"/>
  <c r="I293" i="1"/>
  <c r="I158" i="1"/>
  <c r="I321" i="1"/>
  <c r="I412" i="2"/>
  <c r="I411" i="2"/>
  <c r="I400" i="2"/>
  <c r="I409" i="2"/>
  <c r="I408" i="2"/>
  <c r="I406" i="2"/>
  <c r="I405" i="2"/>
  <c r="J400" i="2" s="1"/>
  <c r="I404" i="2"/>
  <c r="I80" i="1"/>
  <c r="I112" i="1"/>
  <c r="I150" i="1"/>
  <c r="I201" i="1"/>
  <c r="I198" i="1"/>
  <c r="J193" i="1" s="1"/>
  <c r="I197" i="1"/>
  <c r="I206" i="1"/>
  <c r="I229" i="1"/>
  <c r="I290" i="1"/>
  <c r="J285" i="1" s="1"/>
  <c r="I313" i="1"/>
  <c r="J308" i="1" s="1"/>
  <c r="I429" i="1"/>
  <c r="I426" i="1"/>
  <c r="I437" i="1"/>
  <c r="I425" i="1"/>
  <c r="I436" i="1"/>
  <c r="I480" i="1"/>
  <c r="I542" i="1"/>
  <c r="I564" i="1"/>
  <c r="I17" i="2"/>
  <c r="I57" i="2"/>
  <c r="I340" i="2"/>
  <c r="I339" i="2"/>
  <c r="I337" i="2"/>
  <c r="I336" i="2"/>
  <c r="J331" i="2" s="1"/>
  <c r="I335" i="2"/>
  <c r="I358" i="2"/>
  <c r="I357" i="2"/>
  <c r="I367" i="2"/>
  <c r="I355" i="2"/>
  <c r="I366" i="2"/>
  <c r="I365" i="2"/>
  <c r="I354" i="2"/>
  <c r="I410" i="2"/>
  <c r="I42" i="3"/>
  <c r="I159" i="3"/>
  <c r="I316" i="3"/>
  <c r="I267" i="1"/>
  <c r="J262" i="1" s="1"/>
  <c r="I276" i="1"/>
  <c r="I264" i="1"/>
  <c r="I275" i="1"/>
  <c r="I263" i="1"/>
  <c r="I285" i="1"/>
  <c r="I82" i="2"/>
  <c r="I81" i="2"/>
  <c r="I91" i="2"/>
  <c r="I79" i="2"/>
  <c r="I90" i="2"/>
  <c r="I89" i="2"/>
  <c r="I78" i="2"/>
  <c r="I43" i="1"/>
  <c r="I81" i="1"/>
  <c r="I101" i="1"/>
  <c r="I113" i="1"/>
  <c r="I151" i="1"/>
  <c r="I193" i="1"/>
  <c r="I207" i="1"/>
  <c r="I230" i="1"/>
  <c r="I270" i="1"/>
  <c r="I291" i="1"/>
  <c r="I314" i="1"/>
  <c r="I356" i="1"/>
  <c r="I379" i="1"/>
  <c r="I401" i="1"/>
  <c r="I423" i="1"/>
  <c r="I544" i="1"/>
  <c r="I565" i="1"/>
  <c r="I18" i="2"/>
  <c r="I58" i="2"/>
  <c r="I86" i="2"/>
  <c r="I178" i="2"/>
  <c r="I177" i="2"/>
  <c r="I175" i="2"/>
  <c r="J170" i="2" s="1"/>
  <c r="I174" i="2"/>
  <c r="I173" i="2"/>
  <c r="I274" i="2"/>
  <c r="I273" i="2"/>
  <c r="I262" i="2"/>
  <c r="I271" i="2"/>
  <c r="I270" i="2"/>
  <c r="I269" i="2"/>
  <c r="I331" i="2"/>
  <c r="I356" i="2"/>
  <c r="I413" i="2"/>
  <c r="I43" i="3"/>
  <c r="I126" i="3"/>
  <c r="I160" i="3"/>
  <c r="I268" i="3"/>
  <c r="I320" i="3"/>
  <c r="I405" i="3"/>
  <c r="J400" i="3" s="1"/>
  <c r="I381" i="4"/>
  <c r="I384" i="4"/>
  <c r="I383" i="4"/>
  <c r="I387" i="4"/>
  <c r="I386" i="4"/>
  <c r="I385" i="4"/>
  <c r="I380" i="4"/>
  <c r="I379" i="4"/>
  <c r="I391" i="4"/>
  <c r="I377" i="4"/>
  <c r="I390" i="4"/>
  <c r="I389" i="4"/>
  <c r="I388" i="4"/>
  <c r="I382" i="4"/>
  <c r="J377" i="4" s="1"/>
  <c r="I378" i="4"/>
  <c r="I566" i="1"/>
  <c r="J561" i="1" s="1"/>
  <c r="I19" i="2"/>
  <c r="I62" i="2"/>
  <c r="I87" i="2"/>
  <c r="I286" i="2"/>
  <c r="I359" i="2"/>
  <c r="J354" i="2" s="1"/>
  <c r="I414" i="2"/>
  <c r="I542" i="2"/>
  <c r="I44" i="3"/>
  <c r="I161" i="3"/>
  <c r="I247" i="3"/>
  <c r="I246" i="3"/>
  <c r="I250" i="3"/>
  <c r="I249" i="3"/>
  <c r="I245" i="3"/>
  <c r="I244" i="3"/>
  <c r="J239" i="3" s="1"/>
  <c r="I243" i="3"/>
  <c r="I252" i="3"/>
  <c r="I239" i="3"/>
  <c r="I343" i="3"/>
  <c r="I342" i="3"/>
  <c r="I331" i="3"/>
  <c r="I344" i="3"/>
  <c r="I341" i="3"/>
  <c r="I339" i="3"/>
  <c r="I338" i="3"/>
  <c r="I337" i="3"/>
  <c r="I333" i="3"/>
  <c r="I332" i="3"/>
  <c r="I410" i="3"/>
  <c r="I411" i="4"/>
  <c r="I400" i="4"/>
  <c r="I403" i="4"/>
  <c r="I402" i="4"/>
  <c r="I408" i="4"/>
  <c r="I407" i="4"/>
  <c r="I406" i="4"/>
  <c r="I404" i="4"/>
  <c r="I401" i="4"/>
  <c r="I413" i="4"/>
  <c r="I414" i="4"/>
  <c r="I405" i="4"/>
  <c r="J400" i="4" s="1"/>
  <c r="I45" i="3"/>
  <c r="I131" i="3"/>
  <c r="I274" i="3"/>
  <c r="I334" i="3"/>
  <c r="I411" i="3"/>
  <c r="I409" i="4"/>
  <c r="I14" i="1"/>
  <c r="J9" i="1" s="1"/>
  <c r="I33" i="1"/>
  <c r="I46" i="1"/>
  <c r="I84" i="1"/>
  <c r="I103" i="1"/>
  <c r="I135" i="1"/>
  <c r="I124" i="1"/>
  <c r="I136" i="1"/>
  <c r="I155" i="1"/>
  <c r="I195" i="1"/>
  <c r="I273" i="1"/>
  <c r="I296" i="1"/>
  <c r="I361" i="1"/>
  <c r="I383" i="1"/>
  <c r="I404" i="1"/>
  <c r="I427" i="1"/>
  <c r="I495" i="1"/>
  <c r="I504" i="1"/>
  <c r="I503" i="1"/>
  <c r="I492" i="1"/>
  <c r="I547" i="1"/>
  <c r="I571" i="1"/>
  <c r="I21" i="2"/>
  <c r="I66" i="2"/>
  <c r="I92" i="2"/>
  <c r="I130" i="2"/>
  <c r="I129" i="2"/>
  <c r="J124" i="2" s="1"/>
  <c r="I127" i="2"/>
  <c r="I138" i="2"/>
  <c r="I126" i="2"/>
  <c r="I137" i="2"/>
  <c r="I125" i="2"/>
  <c r="I171" i="2"/>
  <c r="I244" i="2"/>
  <c r="J239" i="2" s="1"/>
  <c r="I243" i="2"/>
  <c r="I253" i="2"/>
  <c r="I241" i="2"/>
  <c r="I252" i="2"/>
  <c r="I240" i="2"/>
  <c r="I251" i="2"/>
  <c r="I265" i="2"/>
  <c r="I293" i="2"/>
  <c r="I333" i="2"/>
  <c r="I361" i="2"/>
  <c r="I548" i="2"/>
  <c r="I136" i="3"/>
  <c r="I240" i="3"/>
  <c r="I275" i="3"/>
  <c r="I335" i="3"/>
  <c r="I412" i="3"/>
  <c r="I564" i="3"/>
  <c r="I575" i="3"/>
  <c r="I568" i="3"/>
  <c r="I567" i="3"/>
  <c r="I569" i="3"/>
  <c r="I566" i="3"/>
  <c r="J561" i="3" s="1"/>
  <c r="I565" i="3"/>
  <c r="I563" i="3"/>
  <c r="I562" i="3"/>
  <c r="I572" i="3"/>
  <c r="I571" i="3"/>
  <c r="I410" i="4"/>
  <c r="I299" i="1"/>
  <c r="I315" i="1"/>
  <c r="I312" i="1"/>
  <c r="I311" i="1"/>
  <c r="I147" i="1"/>
  <c r="I322" i="1"/>
  <c r="I82" i="1"/>
  <c r="I152" i="1"/>
  <c r="J147" i="1" s="1"/>
  <c r="I219" i="1"/>
  <c r="I228" i="1"/>
  <c r="I227" i="1"/>
  <c r="I216" i="1"/>
  <c r="I271" i="1"/>
  <c r="I292" i="1"/>
  <c r="I316" i="1"/>
  <c r="I477" i="1"/>
  <c r="I474" i="1"/>
  <c r="J469" i="1" s="1"/>
  <c r="I473" i="1"/>
  <c r="I482" i="1"/>
  <c r="I545" i="1"/>
  <c r="I83" i="1"/>
  <c r="J78" i="1" s="1"/>
  <c r="I102" i="1"/>
  <c r="I115" i="1"/>
  <c r="I154" i="1"/>
  <c r="I194" i="1"/>
  <c r="I217" i="1"/>
  <c r="I272" i="1"/>
  <c r="I295" i="1"/>
  <c r="I317" i="1"/>
  <c r="I382" i="1"/>
  <c r="J377" i="1" s="1"/>
  <c r="I403" i="1"/>
  <c r="I424" i="1"/>
  <c r="I469" i="1"/>
  <c r="I483" i="1"/>
  <c r="I546" i="1"/>
  <c r="I567" i="1"/>
  <c r="I20" i="2"/>
  <c r="I65" i="2"/>
  <c r="I88" i="2"/>
  <c r="I290" i="2"/>
  <c r="J285" i="2" s="1"/>
  <c r="I332" i="2"/>
  <c r="I360" i="2"/>
  <c r="I430" i="2"/>
  <c r="I429" i="2"/>
  <c r="I431" i="2"/>
  <c r="I428" i="2"/>
  <c r="J423" i="2" s="1"/>
  <c r="I426" i="2"/>
  <c r="I425" i="2"/>
  <c r="I424" i="2"/>
  <c r="I547" i="2"/>
  <c r="I15" i="1"/>
  <c r="I34" i="1"/>
  <c r="I69" i="1"/>
  <c r="I57" i="1"/>
  <c r="I66" i="1"/>
  <c r="I85" i="1"/>
  <c r="I104" i="1"/>
  <c r="I137" i="1"/>
  <c r="I156" i="1"/>
  <c r="I196" i="1"/>
  <c r="I220" i="1"/>
  <c r="I274" i="1"/>
  <c r="I298" i="1"/>
  <c r="I319" i="1"/>
  <c r="I362" i="1"/>
  <c r="I384" i="1"/>
  <c r="I405" i="1"/>
  <c r="J400" i="1" s="1"/>
  <c r="I428" i="1"/>
  <c r="J423" i="1" s="1"/>
  <c r="I470" i="1"/>
  <c r="I493" i="1"/>
  <c r="I548" i="1"/>
  <c r="I574" i="1"/>
  <c r="I22" i="2"/>
  <c r="I67" i="2"/>
  <c r="I124" i="2"/>
  <c r="I172" i="2"/>
  <c r="I239" i="2"/>
  <c r="I266" i="2"/>
  <c r="I294" i="2"/>
  <c r="I334" i="2"/>
  <c r="I362" i="2"/>
  <c r="I549" i="2"/>
  <c r="I138" i="3"/>
  <c r="I241" i="3"/>
  <c r="I336" i="3"/>
  <c r="J331" i="3" s="1"/>
  <c r="I391" i="3"/>
  <c r="I379" i="3"/>
  <c r="I390" i="3"/>
  <c r="I378" i="3"/>
  <c r="I384" i="3"/>
  <c r="I383" i="3"/>
  <c r="I381" i="3"/>
  <c r="I380" i="3"/>
  <c r="I387" i="3"/>
  <c r="I386" i="3"/>
  <c r="I561" i="3"/>
  <c r="I39" i="4"/>
  <c r="I38" i="4"/>
  <c r="I41" i="4"/>
  <c r="I40" i="4"/>
  <c r="I35" i="4"/>
  <c r="I34" i="4"/>
  <c r="I45" i="4"/>
  <c r="I32" i="4"/>
  <c r="I43" i="4"/>
  <c r="I42" i="4"/>
  <c r="I37" i="4"/>
  <c r="J32" i="4" s="1"/>
  <c r="I36" i="4"/>
  <c r="I33" i="4"/>
  <c r="I46" i="4"/>
  <c r="I412" i="4"/>
  <c r="I361" i="3"/>
  <c r="I360" i="3"/>
  <c r="I366" i="3"/>
  <c r="I528" i="3"/>
  <c r="I516" i="3"/>
  <c r="I517" i="3"/>
  <c r="I529" i="3"/>
  <c r="I546" i="4"/>
  <c r="I543" i="4"/>
  <c r="J538" i="4" s="1"/>
  <c r="I542" i="4"/>
  <c r="I541" i="4"/>
  <c r="I550" i="4"/>
  <c r="I549" i="4"/>
  <c r="I548" i="4"/>
  <c r="I545" i="4"/>
  <c r="I544" i="4"/>
  <c r="I406" i="6"/>
  <c r="I405" i="6"/>
  <c r="J400" i="6" s="1"/>
  <c r="I403" i="6"/>
  <c r="I411" i="6"/>
  <c r="I410" i="6"/>
  <c r="I409" i="6"/>
  <c r="I408" i="6"/>
  <c r="I407" i="6"/>
  <c r="I412" i="6"/>
  <c r="I414" i="6"/>
  <c r="I413" i="6"/>
  <c r="I404" i="6"/>
  <c r="I402" i="6"/>
  <c r="I401" i="6"/>
  <c r="I400" i="6"/>
  <c r="I69" i="4"/>
  <c r="I57" i="4"/>
  <c r="I68" i="4"/>
  <c r="I56" i="4"/>
  <c r="I61" i="4"/>
  <c r="I60" i="4"/>
  <c r="J55" i="4" s="1"/>
  <c r="I55" i="4"/>
  <c r="I65" i="4"/>
  <c r="I381" i="5"/>
  <c r="I390" i="5"/>
  <c r="I378" i="5"/>
  <c r="I383" i="5"/>
  <c r="I382" i="5"/>
  <c r="J377" i="5" s="1"/>
  <c r="I380" i="5"/>
  <c r="I379" i="5"/>
  <c r="I391" i="5"/>
  <c r="I389" i="5"/>
  <c r="I387" i="5"/>
  <c r="I386" i="5"/>
  <c r="I377" i="5"/>
  <c r="I64" i="6"/>
  <c r="I63" i="6"/>
  <c r="I61" i="6"/>
  <c r="I60" i="6"/>
  <c r="J55" i="6" s="1"/>
  <c r="I59" i="6"/>
  <c r="I58" i="6"/>
  <c r="I57" i="6"/>
  <c r="I56" i="6"/>
  <c r="I69" i="6"/>
  <c r="I68" i="6"/>
  <c r="I67" i="6"/>
  <c r="I66" i="6"/>
  <c r="I55" i="6"/>
  <c r="I87" i="5"/>
  <c r="I84" i="5"/>
  <c r="I79" i="5"/>
  <c r="I92" i="5"/>
  <c r="I91" i="5"/>
  <c r="I78" i="5"/>
  <c r="I90" i="5"/>
  <c r="I89" i="5"/>
  <c r="I86" i="5"/>
  <c r="I85" i="5"/>
  <c r="I81" i="5"/>
  <c r="I267" i="5"/>
  <c r="J262" i="5" s="1"/>
  <c r="I276" i="5"/>
  <c r="I264" i="5"/>
  <c r="I266" i="5"/>
  <c r="I265" i="5"/>
  <c r="I263" i="5"/>
  <c r="I275" i="5"/>
  <c r="I262" i="5"/>
  <c r="I274" i="5"/>
  <c r="I272" i="5"/>
  <c r="I271" i="5"/>
  <c r="I268" i="5"/>
  <c r="I612" i="4"/>
  <c r="J607" i="4" s="1"/>
  <c r="I621" i="4"/>
  <c r="I609" i="4"/>
  <c r="I618" i="4"/>
  <c r="I617" i="4"/>
  <c r="I616" i="4"/>
  <c r="I613" i="4"/>
  <c r="I611" i="4"/>
  <c r="I610" i="4"/>
  <c r="I607" i="4"/>
  <c r="I620" i="4"/>
  <c r="I65" i="6"/>
  <c r="I107" i="2"/>
  <c r="I155" i="2"/>
  <c r="I203" i="2"/>
  <c r="I384" i="2"/>
  <c r="I460" i="2"/>
  <c r="I448" i="2"/>
  <c r="I459" i="2"/>
  <c r="I447" i="2"/>
  <c r="I458" i="2"/>
  <c r="I574" i="2"/>
  <c r="I562" i="2"/>
  <c r="I573" i="2"/>
  <c r="I575" i="2"/>
  <c r="I88" i="3"/>
  <c r="I203" i="3"/>
  <c r="I357" i="3"/>
  <c r="I434" i="3"/>
  <c r="I455" i="3"/>
  <c r="I476" i="3"/>
  <c r="I521" i="3"/>
  <c r="I63" i="4"/>
  <c r="I153" i="4"/>
  <c r="I152" i="4"/>
  <c r="J147" i="4" s="1"/>
  <c r="I156" i="4"/>
  <c r="I155" i="4"/>
  <c r="I150" i="4"/>
  <c r="I149" i="4"/>
  <c r="I160" i="4"/>
  <c r="I147" i="4"/>
  <c r="I551" i="4"/>
  <c r="I608" i="4"/>
  <c r="I82" i="5"/>
  <c r="I270" i="5"/>
  <c r="I345" i="5"/>
  <c r="I333" i="5"/>
  <c r="I342" i="5"/>
  <c r="I331" i="5"/>
  <c r="I341" i="5"/>
  <c r="I340" i="5"/>
  <c r="I339" i="5"/>
  <c r="I338" i="5"/>
  <c r="I337" i="5"/>
  <c r="I334" i="5"/>
  <c r="I332" i="5"/>
  <c r="I344" i="5"/>
  <c r="I388" i="5"/>
  <c r="I179" i="1"/>
  <c r="I341" i="1"/>
  <c r="I455" i="1"/>
  <c r="I42" i="2"/>
  <c r="I108" i="2"/>
  <c r="I156" i="2"/>
  <c r="I193" i="2"/>
  <c r="I204" i="2"/>
  <c r="I318" i="2"/>
  <c r="I385" i="2"/>
  <c r="I446" i="2"/>
  <c r="I478" i="2"/>
  <c r="I477" i="2"/>
  <c r="I481" i="2"/>
  <c r="I561" i="2"/>
  <c r="I592" i="2"/>
  <c r="I591" i="2"/>
  <c r="I596" i="2"/>
  <c r="I67" i="3"/>
  <c r="I66" i="3"/>
  <c r="I55" i="3"/>
  <c r="I69" i="3"/>
  <c r="I358" i="3"/>
  <c r="I456" i="3"/>
  <c r="I479" i="3"/>
  <c r="I522" i="3"/>
  <c r="I64" i="4"/>
  <c r="I552" i="4"/>
  <c r="I614" i="4"/>
  <c r="I83" i="5"/>
  <c r="J78" i="5" s="1"/>
  <c r="I273" i="5"/>
  <c r="I335" i="5"/>
  <c r="I180" i="1"/>
  <c r="I331" i="1"/>
  <c r="I342" i="1"/>
  <c r="I456" i="1"/>
  <c r="I109" i="2"/>
  <c r="I157" i="2"/>
  <c r="I205" i="2"/>
  <c r="I386" i="2"/>
  <c r="I563" i="2"/>
  <c r="I56" i="3"/>
  <c r="I85" i="3"/>
  <c r="I84" i="3"/>
  <c r="I90" i="3"/>
  <c r="I199" i="3"/>
  <c r="I198" i="3"/>
  <c r="J193" i="3" s="1"/>
  <c r="I205" i="3"/>
  <c r="I359" i="3"/>
  <c r="J354" i="3" s="1"/>
  <c r="I432" i="3"/>
  <c r="I427" i="3"/>
  <c r="I426" i="3"/>
  <c r="I436" i="3"/>
  <c r="I523" i="3"/>
  <c r="I66" i="4"/>
  <c r="I105" i="4"/>
  <c r="I104" i="4"/>
  <c r="I115" i="4"/>
  <c r="I114" i="4"/>
  <c r="I101" i="4"/>
  <c r="I111" i="4"/>
  <c r="I110" i="4"/>
  <c r="I107" i="4"/>
  <c r="I148" i="4"/>
  <c r="I564" i="4"/>
  <c r="I573" i="4"/>
  <c r="I563" i="4"/>
  <c r="I562" i="4"/>
  <c r="I572" i="4"/>
  <c r="I571" i="4"/>
  <c r="I570" i="4"/>
  <c r="I568" i="4"/>
  <c r="I567" i="4"/>
  <c r="I561" i="4"/>
  <c r="I615" i="4"/>
  <c r="I88" i="5"/>
  <c r="I219" i="5"/>
  <c r="I228" i="5"/>
  <c r="I226" i="5"/>
  <c r="I225" i="5"/>
  <c r="I224" i="5"/>
  <c r="I222" i="5"/>
  <c r="I230" i="5"/>
  <c r="I229" i="5"/>
  <c r="I223" i="5"/>
  <c r="I221" i="5"/>
  <c r="J216" i="5" s="1"/>
  <c r="I217" i="5"/>
  <c r="I336" i="5"/>
  <c r="J331" i="5" s="1"/>
  <c r="I21" i="4"/>
  <c r="I20" i="4"/>
  <c r="I9" i="4"/>
  <c r="I19" i="4"/>
  <c r="I18" i="4"/>
  <c r="I15" i="4"/>
  <c r="I14" i="4"/>
  <c r="J9" i="4" s="1"/>
  <c r="I11" i="4"/>
  <c r="I67" i="4"/>
  <c r="I102" i="4"/>
  <c r="I151" i="4"/>
  <c r="I219" i="4"/>
  <c r="I230" i="4"/>
  <c r="I218" i="4"/>
  <c r="I229" i="4"/>
  <c r="I216" i="4"/>
  <c r="I226" i="4"/>
  <c r="I225" i="4"/>
  <c r="I222" i="4"/>
  <c r="I565" i="4"/>
  <c r="I619" i="4"/>
  <c r="I216" i="5"/>
  <c r="I343" i="5"/>
  <c r="I111" i="2"/>
  <c r="I388" i="2"/>
  <c r="I450" i="2"/>
  <c r="I496" i="2"/>
  <c r="I495" i="2"/>
  <c r="I504" i="2"/>
  <c r="I565" i="2"/>
  <c r="I610" i="2"/>
  <c r="I621" i="2"/>
  <c r="I609" i="2"/>
  <c r="I619" i="2"/>
  <c r="I363" i="3"/>
  <c r="I450" i="3"/>
  <c r="I459" i="3"/>
  <c r="I458" i="3"/>
  <c r="I446" i="3"/>
  <c r="I480" i="3"/>
  <c r="I469" i="3"/>
  <c r="I478" i="3"/>
  <c r="I477" i="3"/>
  <c r="I483" i="3"/>
  <c r="I525" i="3"/>
  <c r="I10" i="4"/>
  <c r="I103" i="4"/>
  <c r="I154" i="4"/>
  <c r="I217" i="4"/>
  <c r="I566" i="4"/>
  <c r="J561" i="4" s="1"/>
  <c r="I21" i="5"/>
  <c r="I18" i="5"/>
  <c r="I17" i="5"/>
  <c r="I16" i="5"/>
  <c r="I15" i="5"/>
  <c r="I19" i="5"/>
  <c r="I14" i="5"/>
  <c r="J9" i="5" s="1"/>
  <c r="I13" i="5"/>
  <c r="I11" i="5"/>
  <c r="I10" i="5"/>
  <c r="I218" i="5"/>
  <c r="I363" i="5"/>
  <c r="I360" i="5"/>
  <c r="I362" i="5"/>
  <c r="I361" i="5"/>
  <c r="I359" i="5"/>
  <c r="J354" i="5" s="1"/>
  <c r="I358" i="5"/>
  <c r="I357" i="5"/>
  <c r="I366" i="5"/>
  <c r="I365" i="5"/>
  <c r="I364" i="5"/>
  <c r="I355" i="5"/>
  <c r="I171" i="1"/>
  <c r="I333" i="1"/>
  <c r="I447" i="1"/>
  <c r="I34" i="2"/>
  <c r="I101" i="2"/>
  <c r="I148" i="2"/>
  <c r="I310" i="2"/>
  <c r="I377" i="2"/>
  <c r="I389" i="2"/>
  <c r="I451" i="2"/>
  <c r="J446" i="2" s="1"/>
  <c r="I471" i="2"/>
  <c r="I492" i="2"/>
  <c r="I505" i="2"/>
  <c r="I566" i="2"/>
  <c r="J561" i="2" s="1"/>
  <c r="I586" i="2"/>
  <c r="I607" i="2"/>
  <c r="I620" i="2"/>
  <c r="I59" i="3"/>
  <c r="I79" i="3"/>
  <c r="I115" i="3"/>
  <c r="I103" i="3"/>
  <c r="I114" i="3"/>
  <c r="I102" i="3"/>
  <c r="I113" i="3"/>
  <c r="I194" i="3"/>
  <c r="I229" i="3"/>
  <c r="I217" i="3"/>
  <c r="I228" i="3"/>
  <c r="I230" i="3"/>
  <c r="I364" i="3"/>
  <c r="I424" i="3"/>
  <c r="I447" i="3"/>
  <c r="I498" i="3"/>
  <c r="I497" i="3"/>
  <c r="J492" i="3" s="1"/>
  <c r="I496" i="3"/>
  <c r="I505" i="3"/>
  <c r="I526" i="3"/>
  <c r="I12" i="4"/>
  <c r="I106" i="4"/>
  <c r="J101" i="4" s="1"/>
  <c r="I157" i="4"/>
  <c r="I220" i="4"/>
  <c r="I569" i="4"/>
  <c r="I9" i="5"/>
  <c r="I220" i="5"/>
  <c r="I354" i="5"/>
  <c r="I543" i="5"/>
  <c r="J538" i="5" s="1"/>
  <c r="I552" i="5"/>
  <c r="I540" i="5"/>
  <c r="I549" i="5"/>
  <c r="I548" i="5"/>
  <c r="I547" i="5"/>
  <c r="I546" i="5"/>
  <c r="I545" i="5"/>
  <c r="I544" i="5"/>
  <c r="I542" i="5"/>
  <c r="I541" i="5"/>
  <c r="I538" i="5"/>
  <c r="I550" i="5"/>
  <c r="I454" i="6"/>
  <c r="I453" i="6"/>
  <c r="I451" i="6"/>
  <c r="J446" i="6" s="1"/>
  <c r="I449" i="6"/>
  <c r="I448" i="6"/>
  <c r="I447" i="6"/>
  <c r="I460" i="6"/>
  <c r="I446" i="6"/>
  <c r="I450" i="6"/>
  <c r="I573" i="5"/>
  <c r="I572" i="5"/>
  <c r="I570" i="5"/>
  <c r="I569" i="5"/>
  <c r="I568" i="5"/>
  <c r="I567" i="5"/>
  <c r="I566" i="5"/>
  <c r="J561" i="5" s="1"/>
  <c r="I565" i="5"/>
  <c r="I196" i="6"/>
  <c r="I207" i="6"/>
  <c r="I195" i="6"/>
  <c r="I205" i="6"/>
  <c r="I202" i="6"/>
  <c r="I201" i="6"/>
  <c r="I200" i="6"/>
  <c r="I199" i="6"/>
  <c r="I198" i="6"/>
  <c r="J193" i="6" s="1"/>
  <c r="I292" i="6"/>
  <c r="I291" i="6"/>
  <c r="I289" i="6"/>
  <c r="I288" i="6"/>
  <c r="I287" i="6"/>
  <c r="I286" i="6"/>
  <c r="I299" i="6"/>
  <c r="I285" i="6"/>
  <c r="I290" i="6"/>
  <c r="J285" i="6" s="1"/>
  <c r="I455" i="6"/>
  <c r="I267" i="4"/>
  <c r="J262" i="4" s="1"/>
  <c r="I266" i="4"/>
  <c r="I274" i="4"/>
  <c r="I499" i="4"/>
  <c r="I39" i="5"/>
  <c r="I36" i="5"/>
  <c r="I38" i="5"/>
  <c r="I37" i="5"/>
  <c r="J32" i="5" s="1"/>
  <c r="I35" i="5"/>
  <c r="I69" i="5"/>
  <c r="I57" i="5"/>
  <c r="I66" i="5"/>
  <c r="I55" i="5"/>
  <c r="I59" i="5"/>
  <c r="I58" i="5"/>
  <c r="I56" i="5"/>
  <c r="I561" i="5"/>
  <c r="I193" i="6"/>
  <c r="I293" i="6"/>
  <c r="I456" i="6"/>
  <c r="I457" i="6"/>
  <c r="I458" i="6"/>
  <c r="I87" i="4"/>
  <c r="I86" i="4"/>
  <c r="I90" i="4"/>
  <c r="I201" i="4"/>
  <c r="I200" i="4"/>
  <c r="I205" i="4"/>
  <c r="I263" i="4"/>
  <c r="I297" i="4"/>
  <c r="I296" i="4"/>
  <c r="I285" i="4"/>
  <c r="I299" i="4"/>
  <c r="I459" i="4"/>
  <c r="I447" i="4"/>
  <c r="I454" i="4"/>
  <c r="I453" i="4"/>
  <c r="I460" i="4"/>
  <c r="I502" i="4"/>
  <c r="I33" i="5"/>
  <c r="I61" i="5"/>
  <c r="I564" i="5"/>
  <c r="I203" i="6"/>
  <c r="I296" i="6"/>
  <c r="I459" i="6"/>
  <c r="I78" i="4"/>
  <c r="I91" i="4"/>
  <c r="I193" i="4"/>
  <c r="I206" i="4"/>
  <c r="I264" i="4"/>
  <c r="I286" i="4"/>
  <c r="I315" i="4"/>
  <c r="I314" i="4"/>
  <c r="I320" i="4"/>
  <c r="I446" i="4"/>
  <c r="I477" i="4"/>
  <c r="I473" i="4"/>
  <c r="I472" i="4"/>
  <c r="I482" i="4"/>
  <c r="I34" i="5"/>
  <c r="I62" i="5"/>
  <c r="I571" i="5"/>
  <c r="I46" i="6"/>
  <c r="I34" i="6"/>
  <c r="I45" i="6"/>
  <c r="I33" i="6"/>
  <c r="I43" i="6"/>
  <c r="I32" i="6"/>
  <c r="I39" i="6"/>
  <c r="I38" i="6"/>
  <c r="I37" i="6"/>
  <c r="J32" i="6" s="1"/>
  <c r="I36" i="6"/>
  <c r="I35" i="6"/>
  <c r="I204" i="6"/>
  <c r="I274" i="6"/>
  <c r="I273" i="6"/>
  <c r="I262" i="6"/>
  <c r="I271" i="6"/>
  <c r="I267" i="6"/>
  <c r="J262" i="6" s="1"/>
  <c r="I266" i="6"/>
  <c r="I265" i="6"/>
  <c r="I264" i="6"/>
  <c r="I263" i="6"/>
  <c r="I297" i="6"/>
  <c r="I206" i="6"/>
  <c r="I268" i="6"/>
  <c r="I298" i="6"/>
  <c r="I495" i="4"/>
  <c r="I505" i="4"/>
  <c r="I504" i="4"/>
  <c r="I492" i="4"/>
  <c r="I41" i="5"/>
  <c r="I64" i="5"/>
  <c r="I153" i="5"/>
  <c r="I150" i="5"/>
  <c r="I155" i="5"/>
  <c r="I154" i="5"/>
  <c r="I152" i="5"/>
  <c r="J147" i="5" s="1"/>
  <c r="I149" i="5"/>
  <c r="I477" i="5"/>
  <c r="I474" i="5"/>
  <c r="J469" i="5" s="1"/>
  <c r="I475" i="5"/>
  <c r="I473" i="5"/>
  <c r="I472" i="5"/>
  <c r="I471" i="5"/>
  <c r="I470" i="5"/>
  <c r="I575" i="5"/>
  <c r="I40" i="6"/>
  <c r="I269" i="6"/>
  <c r="I525" i="2"/>
  <c r="I180" i="3"/>
  <c r="I612" i="3"/>
  <c r="J607" i="3" s="1"/>
  <c r="I611" i="3"/>
  <c r="I619" i="3"/>
  <c r="I80" i="4"/>
  <c r="I195" i="4"/>
  <c r="I269" i="4"/>
  <c r="I289" i="4"/>
  <c r="I309" i="4"/>
  <c r="I345" i="4"/>
  <c r="I333" i="4"/>
  <c r="I344" i="4"/>
  <c r="I332" i="4"/>
  <c r="I343" i="4"/>
  <c r="I449" i="4"/>
  <c r="I470" i="4"/>
  <c r="I493" i="4"/>
  <c r="I42" i="5"/>
  <c r="I65" i="5"/>
  <c r="I147" i="5"/>
  <c r="I469" i="5"/>
  <c r="I16" i="6"/>
  <c r="I15" i="6"/>
  <c r="I13" i="6"/>
  <c r="I18" i="6"/>
  <c r="I17" i="6"/>
  <c r="I14" i="6"/>
  <c r="J9" i="6" s="1"/>
  <c r="I12" i="6"/>
  <c r="I11" i="6"/>
  <c r="I41" i="6"/>
  <c r="I82" i="6"/>
  <c r="I81" i="6"/>
  <c r="I91" i="6"/>
  <c r="I79" i="6"/>
  <c r="I84" i="6"/>
  <c r="I83" i="6"/>
  <c r="J78" i="6" s="1"/>
  <c r="I80" i="6"/>
  <c r="I78" i="6"/>
  <c r="I270" i="6"/>
  <c r="I515" i="2"/>
  <c r="I170" i="3"/>
  <c r="I549" i="3"/>
  <c r="I607" i="3"/>
  <c r="I620" i="3"/>
  <c r="I81" i="4"/>
  <c r="I196" i="4"/>
  <c r="I270" i="4"/>
  <c r="I290" i="4"/>
  <c r="J285" i="4" s="1"/>
  <c r="I310" i="4"/>
  <c r="I331" i="4"/>
  <c r="I450" i="4"/>
  <c r="I471" i="4"/>
  <c r="I494" i="4"/>
  <c r="I43" i="5"/>
  <c r="I67" i="5"/>
  <c r="I135" i="5"/>
  <c r="I124" i="5"/>
  <c r="I132" i="5"/>
  <c r="I134" i="5"/>
  <c r="I133" i="5"/>
  <c r="I131" i="5"/>
  <c r="I129" i="5"/>
  <c r="J124" i="5" s="1"/>
  <c r="I9" i="6"/>
  <c r="I42" i="6"/>
  <c r="I85" i="6"/>
  <c r="I244" i="6"/>
  <c r="J239" i="6" s="1"/>
  <c r="I243" i="6"/>
  <c r="I253" i="6"/>
  <c r="I241" i="6"/>
  <c r="I246" i="6"/>
  <c r="I245" i="6"/>
  <c r="I242" i="6"/>
  <c r="I240" i="6"/>
  <c r="I272" i="6"/>
  <c r="I411" i="5"/>
  <c r="I400" i="5"/>
  <c r="I408" i="5"/>
  <c r="I413" i="5"/>
  <c r="I495" i="5"/>
  <c r="I504" i="5"/>
  <c r="I505" i="5"/>
  <c r="I340" i="6"/>
  <c r="I339" i="6"/>
  <c r="I337" i="6"/>
  <c r="I344" i="6"/>
  <c r="I297" i="5"/>
  <c r="I294" i="5"/>
  <c r="I298" i="5"/>
  <c r="I414" i="5"/>
  <c r="I492" i="5"/>
  <c r="I506" i="5"/>
  <c r="I130" i="6"/>
  <c r="I129" i="6"/>
  <c r="J124" i="6" s="1"/>
  <c r="I127" i="6"/>
  <c r="I137" i="6"/>
  <c r="I322" i="6"/>
  <c r="I310" i="6"/>
  <c r="I321" i="6"/>
  <c r="I309" i="6"/>
  <c r="I319" i="6"/>
  <c r="I308" i="6"/>
  <c r="I331" i="6"/>
  <c r="I345" i="6"/>
  <c r="I472" i="6"/>
  <c r="I483" i="6"/>
  <c r="I471" i="6"/>
  <c r="I481" i="6"/>
  <c r="I134" i="4"/>
  <c r="I434" i="4"/>
  <c r="I285" i="5"/>
  <c r="I299" i="5"/>
  <c r="I401" i="5"/>
  <c r="I429" i="5"/>
  <c r="I426" i="5"/>
  <c r="I435" i="5"/>
  <c r="I493" i="5"/>
  <c r="I124" i="6"/>
  <c r="I138" i="6"/>
  <c r="I358" i="6"/>
  <c r="I357" i="6"/>
  <c r="I367" i="6"/>
  <c r="I355" i="6"/>
  <c r="I368" i="6"/>
  <c r="I469" i="6"/>
  <c r="I568" i="6"/>
  <c r="I567" i="6"/>
  <c r="I566" i="6"/>
  <c r="J561" i="6" s="1"/>
  <c r="I565" i="6"/>
  <c r="I575" i="6"/>
  <c r="I124" i="4"/>
  <c r="I365" i="4"/>
  <c r="I423" i="4"/>
  <c r="I435" i="4"/>
  <c r="I201" i="5"/>
  <c r="I198" i="5"/>
  <c r="J193" i="5" s="1"/>
  <c r="I205" i="5"/>
  <c r="I286" i="5"/>
  <c r="I315" i="5"/>
  <c r="I312" i="5"/>
  <c r="I320" i="5"/>
  <c r="I402" i="5"/>
  <c r="I423" i="5"/>
  <c r="I436" i="5"/>
  <c r="I494" i="5"/>
  <c r="I311" i="6"/>
  <c r="I332" i="6"/>
  <c r="I354" i="6"/>
  <c r="I470" i="6"/>
  <c r="I520" i="6"/>
  <c r="J515" i="6" s="1"/>
  <c r="I519" i="6"/>
  <c r="I518" i="6"/>
  <c r="I529" i="6"/>
  <c r="I517" i="6"/>
  <c r="I561" i="6"/>
  <c r="I598" i="6"/>
  <c r="I586" i="6"/>
  <c r="I597" i="6"/>
  <c r="I585" i="6"/>
  <c r="I596" i="6"/>
  <c r="I595" i="6"/>
  <c r="I584" i="6"/>
  <c r="I105" i="5"/>
  <c r="I114" i="5"/>
  <c r="I102" i="5"/>
  <c r="I113" i="5"/>
  <c r="I206" i="5"/>
  <c r="I287" i="5"/>
  <c r="I403" i="5"/>
  <c r="I437" i="5"/>
  <c r="I496" i="5"/>
  <c r="I125" i="6"/>
  <c r="I312" i="6"/>
  <c r="I333" i="6"/>
  <c r="I473" i="6"/>
  <c r="I515" i="6"/>
  <c r="I587" i="6"/>
  <c r="I591" i="4"/>
  <c r="I246" i="5"/>
  <c r="I522" i="5"/>
  <c r="I109" i="6"/>
  <c r="I223" i="6"/>
  <c r="I385" i="6"/>
  <c r="I499" i="6"/>
  <c r="I547" i="6"/>
  <c r="I548" i="6"/>
  <c r="I111" i="6"/>
  <c r="I225" i="6"/>
  <c r="I501" i="6"/>
  <c r="I538" i="6"/>
  <c r="I549" i="6"/>
  <c r="I101" i="6"/>
</calcChain>
</file>

<file path=xl/sharedStrings.xml><?xml version="1.0" encoding="utf-8"?>
<sst xmlns="http://schemas.openxmlformats.org/spreadsheetml/2006/main" count="4248" uniqueCount="152">
  <si>
    <t>Name::Name</t>
  </si>
  <si>
    <t>18:12:43.6014385_T::Time!!I</t>
  </si>
  <si>
    <t>Area::Area!!R</t>
  </si>
  <si>
    <t>Channel_1_ChS1.Intensity Mean Value::Channel_1_ChS1.Intensity Mean Value!!R</t>
  </si>
  <si>
    <t>Channel_2_Ch2.Intensity Mean Value::Channel_2_Ch2.Intensity Mean Value!!R</t>
  </si>
  <si>
    <t>Channel_3_T PMT.Intensity Mean Value::Channel_3_T PMT.Intensity Mean Value!!R</t>
  </si>
  <si>
    <t>nm²</t>
  </si>
  <si>
    <t>Rectangle</t>
  </si>
  <si>
    <t>18:13:37.4265852_T::Time!!I</t>
  </si>
  <si>
    <t>18:13:59.3819899_T::Time!!I</t>
  </si>
  <si>
    <t>18:14:18.8713849_T::Time!!I</t>
  </si>
  <si>
    <t>18:14:41.4569507_T::Time!!I</t>
  </si>
  <si>
    <t>18:15:14.4424494_T::Time!!I</t>
  </si>
  <si>
    <t>18:15:44.1546468_T::Time!!I</t>
  </si>
  <si>
    <t>18:16:17.4577316_T::Time!!I</t>
  </si>
  <si>
    <t>18:16:40.1123151_T::Time!!I</t>
  </si>
  <si>
    <t>18:17:03.3520225_T::Time!!I</t>
  </si>
  <si>
    <t>18:19:41.2279594_T::Time!!I</t>
  </si>
  <si>
    <t>18:20:08.9076132_T::Time!!I</t>
  </si>
  <si>
    <t>18:20:35.8803007_T::Time!!I</t>
  </si>
  <si>
    <t>18:21:30.2420642_T::Time!!I</t>
  </si>
  <si>
    <t>18:22:03.4900481_T::Time!!I</t>
  </si>
  <si>
    <t>18:22:41.5356145_T::Time!!I</t>
  </si>
  <si>
    <t>18:23:03.3678149_T::Time!!I</t>
  </si>
  <si>
    <t>18:23:32.0408336_T::Time!!I</t>
  </si>
  <si>
    <t>18:23:52.9180364_T::Time!!I</t>
  </si>
  <si>
    <t>18:24:22.2275505_T::Time!!I</t>
  </si>
  <si>
    <t>18:24:50.7450771_T::Time!!I</t>
  </si>
  <si>
    <t>18:25:44.9187518_T::Time!!I</t>
  </si>
  <si>
    <t>18:26:15.9691546_T::Time!!I</t>
  </si>
  <si>
    <t>18:34:16.7272238_T::Time!!I</t>
  </si>
  <si>
    <t>18:34:48.8691863_T::Time!!I</t>
  </si>
  <si>
    <t>18:35:16.3608830_T::Time!!I</t>
  </si>
  <si>
    <t>18:35:53.7216412_T::Time!!I</t>
  </si>
  <si>
    <t>18:36:39.3342672_T::Time!!I</t>
  </si>
  <si>
    <t>18:36:58.0295560_T::Time!!I</t>
  </si>
  <si>
    <t>18:37:17.7469852_T::Time!!I</t>
  </si>
  <si>
    <t>18:38:00.0680709_T::Time!!I</t>
  </si>
  <si>
    <t>18:39:00.8920286_T::Time!!I</t>
  </si>
  <si>
    <t>18:39:22.4454096_T::Time!!I</t>
  </si>
  <si>
    <t>18:40:01.5709793_T::Time!!I</t>
  </si>
  <si>
    <t>18:40:48.4440342_T::Time!!I</t>
  </si>
  <si>
    <t>18:41:28.2509791_T::Time!!I</t>
  </si>
  <si>
    <t>18:42:02.0408644_T::Time!!I</t>
  </si>
  <si>
    <t>18:42:50.6363414_T::Time!!I</t>
  </si>
  <si>
    <t>18:43:18.8878158_T::Time!!I</t>
  </si>
  <si>
    <t>18:43:45.0255749_T::Time!!I</t>
  </si>
  <si>
    <t>18:44:23.2726072_T::Time!!I</t>
  </si>
  <si>
    <t>18:44:45.1459675_T::Time!!I</t>
  </si>
  <si>
    <t>18:45:59.3895961_T::Time!!I</t>
  </si>
  <si>
    <t>18:46:32.1816479_T::Time!!I</t>
  </si>
  <si>
    <t>18:47:03.5281524_T::Time!!I</t>
  </si>
  <si>
    <t>18:47:42.9514343_T::Time!!I</t>
  </si>
  <si>
    <t>19:23:30.7562896_T::Time!!I</t>
  </si>
  <si>
    <t>19:24:12.0867267_T::Time!!I</t>
  </si>
  <si>
    <t>19:24:39.9600750_T::Time!!I</t>
  </si>
  <si>
    <t>19:25:14.3857437_T::Time!!I</t>
  </si>
  <si>
    <t>19:25:47.8885085_T::Time!!I</t>
  </si>
  <si>
    <t>19:26:22.2720743_T::Time!!I</t>
  </si>
  <si>
    <t>19:26:43.2906588_T::Time!!I</t>
  </si>
  <si>
    <t>19:27:11.5491873_T::Time!!I</t>
  </si>
  <si>
    <t>19:27:49.9346553_T::Time!!I</t>
  </si>
  <si>
    <t>19:28:30.5837635_T::Time!!I</t>
  </si>
  <si>
    <t>19:28:49.8178413_T::Time!!I</t>
  </si>
  <si>
    <t>19:29:09.5197233_T::Time!!I</t>
  </si>
  <si>
    <t>19:29:48.4649096_T::Time!!I</t>
  </si>
  <si>
    <t>19:30:15.5372177_T::Time!!I</t>
  </si>
  <si>
    <t>19:30:50.0676376_T::Time!!I</t>
  </si>
  <si>
    <t>19:31:25.9944759_T::Time!!I</t>
  </si>
  <si>
    <t>19:31:49.2910967_T::Time!!I</t>
  </si>
  <si>
    <t>19:32:08.5606967_T::Time!!I</t>
  </si>
  <si>
    <t>19:32:26.7247878_T::Time!!I</t>
  </si>
  <si>
    <t>19:32:50.6486770_T::Time!!I</t>
  </si>
  <si>
    <t>19:33:10.3626774_T::Time!!I</t>
  </si>
  <si>
    <t>19:33:32.6206037_T::Time!!I</t>
  </si>
  <si>
    <t>19:33:49.9226160_T::Time!!I</t>
  </si>
  <si>
    <t>19:46:05.9818468_T::Time!!I</t>
  </si>
  <si>
    <t>19:46:39.9015399_T::Time!!I</t>
  </si>
  <si>
    <t>19:47:32.2237563_T::Time!!I</t>
  </si>
  <si>
    <t>19:44:02.8345040_T::Time!!I</t>
  </si>
  <si>
    <t>19:48:27.2070902_T::Time!!I</t>
  </si>
  <si>
    <t>19:48:57.0618578_T::Time!!I</t>
  </si>
  <si>
    <t>19:49:17.5656797_T::Time!!I</t>
  </si>
  <si>
    <t>19:49:42.8365186_T::Time!!I</t>
  </si>
  <si>
    <t>19:50:32.3214460_T::Time!!I</t>
  </si>
  <si>
    <t>19:50:56.5529836_T::Time!!I</t>
  </si>
  <si>
    <t>19:51:43.4569779_T::Time!!I</t>
  </si>
  <si>
    <t>19:52:08.2901687_T::Time!!I</t>
  </si>
  <si>
    <t>19:52:47.6057269_T::Time!!I</t>
  </si>
  <si>
    <t>19:53:30.1129119_T::Time!!I</t>
  </si>
  <si>
    <t>19:53:49.5636775_T::Time!!I</t>
  </si>
  <si>
    <t>19:54:26.3056814_T::Time!!I</t>
  </si>
  <si>
    <t>19:54:46.3321014_T::Time!!I</t>
  </si>
  <si>
    <t>19:55:23.6056803_T::Time!!I</t>
  </si>
  <si>
    <t>19:55:41.7282667_T::Time!!I</t>
  </si>
  <si>
    <t>19:56:04.6746531_T::Time!!I</t>
  </si>
  <si>
    <t>19:56:25.9982490_T::Time!!I</t>
  </si>
  <si>
    <t>19:56:44.6649022_T::Time!!I</t>
  </si>
  <si>
    <t>20:02:03.4293408_T::Time!!I</t>
  </si>
  <si>
    <t>20:02:51.9226365_T::Time!!I</t>
  </si>
  <si>
    <t>20:03:25.2690212_T::Time!!I</t>
  </si>
  <si>
    <t>20:04:00.1719281_T::Time!!I</t>
  </si>
  <si>
    <t>20:04:46.7649923_T::Time!!I</t>
  </si>
  <si>
    <t>20:05:30.2489886_T::Time!!I</t>
  </si>
  <si>
    <t>20:05:50.9537795_T::Time!!I</t>
  </si>
  <si>
    <t>20:06:19.0008765_T::Time!!I</t>
  </si>
  <si>
    <t>20:07:32.2335499_T::Time!!I</t>
  </si>
  <si>
    <t>20:08:33.4230569_T::Time!!I</t>
  </si>
  <si>
    <t>20:09:04.3812140_T::Time!!I</t>
  </si>
  <si>
    <t>20:09:26.5250719_T::Time!!I</t>
  </si>
  <si>
    <t>20:10:01.2004945_T::Time!!I</t>
  </si>
  <si>
    <t>20:10:19.3807846_T::Time!!I</t>
  </si>
  <si>
    <t>20:10:45.8108825_T::Time!!I</t>
  </si>
  <si>
    <t>20:11:20.6196410_T::Time!!I</t>
  </si>
  <si>
    <t>20:11:49.9355276_T::Time!!I</t>
  </si>
  <si>
    <t>20:12:17.0661411_T::Time!!I</t>
  </si>
  <si>
    <t>20:12:36.4830553_T::Time!!I</t>
  </si>
  <si>
    <t>20:25:20.0617979_T::Time!!I</t>
  </si>
  <si>
    <t>20:25:41.8595469_T::Time!!I</t>
  </si>
  <si>
    <t>20:26:41.2142824_T::Time!!I</t>
  </si>
  <si>
    <t>20:26:58.5233903_T::Time!!I</t>
  </si>
  <si>
    <t>20:27:16.4823993_T::Time!!I</t>
  </si>
  <si>
    <t>20:27:35.4443548_T::Time!!I</t>
  </si>
  <si>
    <t>20:27:58.6843313_T::Time!!I</t>
  </si>
  <si>
    <t>20:28:22.6729706_T::Time!!I</t>
  </si>
  <si>
    <t>20:28:43.2664912_T::Time!!I</t>
  </si>
  <si>
    <t>20:29:12.2029906_T::Time!!I</t>
  </si>
  <si>
    <t>20:29:40.9453594_T::Time!!I</t>
  </si>
  <si>
    <t>20:29:58.6055558_T::Time!!I</t>
  </si>
  <si>
    <t>20:30:23.6106085_T::Time!!I</t>
  </si>
  <si>
    <t>20:30:40.6996643_T::Time!!I</t>
  </si>
  <si>
    <t>20:31:11.4912992_T::Time!!I</t>
  </si>
  <si>
    <t>20:31:35.3835378_T::Time!!I</t>
  </si>
  <si>
    <t>20:32:03.4784251_T::Time!!I</t>
  </si>
  <si>
    <t>20:32:24.3586227_T::Time!!I</t>
  </si>
  <si>
    <t>20:32:42.4833932_T::Time!!I</t>
  </si>
  <si>
    <t>20:33:01.6752941_T::Time!!I</t>
  </si>
  <si>
    <t>20:33:21.1888802_T::Time!!I</t>
  </si>
  <si>
    <t>20:33:38.8740417_T::Time!!I</t>
  </si>
  <si>
    <t>20:34:03.7576054_T::Time!!I</t>
  </si>
  <si>
    <t>20:34:25.3358155_T::Time!!I</t>
  </si>
  <si>
    <t>20:34:45.6380673_T::Time!!I</t>
  </si>
  <si>
    <t>20:35:06.0208453_T::Time!!I</t>
  </si>
  <si>
    <t>Cell</t>
  </si>
  <si>
    <t>a7-mCherry + LCK-GFP (negative control)</t>
  </si>
  <si>
    <t>mCherry-eGFP (positive control)</t>
  </si>
  <si>
    <t>Mean</t>
  </si>
  <si>
    <t>SD</t>
  </si>
  <si>
    <t>a7-mCherry + eGFP-RIC3wt</t>
  </si>
  <si>
    <t>a7-mCherry + eGFP-RIC3G88R</t>
  </si>
  <si>
    <t>eGFP-RIC3wt + mCherry-ER3 (negative control)</t>
  </si>
  <si>
    <t>eGFP-RIC3G88R + mCherry-ER3 (negative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</si>
</sst>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00"/>
  <sheetViews>
    <sheetView workbookViewId="0">
      <selection activeCell="E28" sqref="E28"/>
    </sheetView>
  </sheetViews>
  <sheetFormatPr baseColWidth="10" defaultColWidth="14.5" defaultRowHeight="15" customHeight="1" x14ac:dyDescent="0.2"/>
  <cols>
    <col min="1" max="26" width="8.6640625" customWidth="1"/>
  </cols>
  <sheetData>
    <row r="2" spans="1:10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x14ac:dyDescent="0.2">
      <c r="C3" s="1" t="s">
        <v>6</v>
      </c>
    </row>
    <row r="4" spans="1:10" x14ac:dyDescent="0.2">
      <c r="A4" s="1" t="s">
        <v>7</v>
      </c>
      <c r="B4" s="1">
        <v>1</v>
      </c>
      <c r="C4" s="1">
        <v>19297929.326187901</v>
      </c>
      <c r="D4" s="1">
        <v>40.364090734332898</v>
      </c>
      <c r="E4" s="1">
        <v>7.6409073433294896</v>
      </c>
      <c r="F4" s="1">
        <v>53.0346020761246</v>
      </c>
    </row>
    <row r="5" spans="1:10" x14ac:dyDescent="0.2">
      <c r="A5" s="1" t="s">
        <v>7</v>
      </c>
      <c r="B5" s="1">
        <v>2</v>
      </c>
      <c r="C5" s="1">
        <v>19297929.326187901</v>
      </c>
      <c r="D5" s="1">
        <v>39.588235294117602</v>
      </c>
      <c r="E5" s="1">
        <v>7.6962706651288002</v>
      </c>
      <c r="F5" s="1">
        <v>53.129950019223401</v>
      </c>
    </row>
    <row r="6" spans="1:10" x14ac:dyDescent="0.2">
      <c r="A6" s="1" t="s">
        <v>7</v>
      </c>
      <c r="B6" s="1">
        <v>3</v>
      </c>
      <c r="C6" s="1">
        <v>19297929.326187901</v>
      </c>
      <c r="D6" s="1">
        <v>39.923875432526003</v>
      </c>
      <c r="E6" s="1">
        <v>7.6512879661668602</v>
      </c>
      <c r="F6" s="1">
        <v>53.1399461745482</v>
      </c>
    </row>
    <row r="7" spans="1:10" x14ac:dyDescent="0.2">
      <c r="A7" s="1" t="s">
        <v>7</v>
      </c>
      <c r="B7" s="1">
        <v>4</v>
      </c>
      <c r="C7" s="1">
        <v>19297929.326187901</v>
      </c>
      <c r="D7" s="1">
        <v>39.5382545174933</v>
      </c>
      <c r="E7" s="1">
        <v>8.0991926182237606</v>
      </c>
      <c r="F7" s="1">
        <v>53.073433294886598</v>
      </c>
    </row>
    <row r="8" spans="1:10" x14ac:dyDescent="0.2">
      <c r="A8" s="1" t="s">
        <v>7</v>
      </c>
      <c r="B8" s="1">
        <v>5</v>
      </c>
      <c r="C8" s="1">
        <v>19297929.326187901</v>
      </c>
      <c r="D8" s="1">
        <v>38.783929257977697</v>
      </c>
      <c r="E8" s="1">
        <v>7.5451749327181901</v>
      </c>
      <c r="F8" s="1">
        <v>53.001153402537497</v>
      </c>
    </row>
    <row r="9" spans="1:10" x14ac:dyDescent="0.2">
      <c r="A9" s="1" t="s">
        <v>7</v>
      </c>
      <c r="B9" s="1">
        <v>6</v>
      </c>
      <c r="C9" s="1">
        <v>19297929.326187901</v>
      </c>
      <c r="D9" s="1">
        <v>39.4198385236447</v>
      </c>
      <c r="E9" s="1">
        <v>7.5736255286428298</v>
      </c>
      <c r="F9" s="1">
        <v>52.991157247212598</v>
      </c>
      <c r="H9" s="1">
        <f>AVERAGE(D9:D13)</f>
        <v>39.475432525951554</v>
      </c>
      <c r="I9" s="1">
        <f t="shared" ref="I9:I23" si="0">100*(D9-$H$9)/$H$9</f>
        <v>-0.14083190163985243</v>
      </c>
      <c r="J9" s="1">
        <f>I14</f>
        <v>9.4125576086236418</v>
      </c>
    </row>
    <row r="10" spans="1:10" x14ac:dyDescent="0.2">
      <c r="A10" s="1" t="s">
        <v>7</v>
      </c>
      <c r="B10" s="1">
        <v>7</v>
      </c>
      <c r="C10" s="1">
        <v>19297929.326187901</v>
      </c>
      <c r="D10" s="1">
        <v>38.9242599000385</v>
      </c>
      <c r="E10" s="1">
        <v>7.5617070357554796</v>
      </c>
      <c r="F10" s="1">
        <v>53.072664359861598</v>
      </c>
      <c r="I10" s="1">
        <f t="shared" si="0"/>
        <v>-1.3962421451638498</v>
      </c>
    </row>
    <row r="11" spans="1:10" x14ac:dyDescent="0.2">
      <c r="A11" s="1" t="s">
        <v>7</v>
      </c>
      <c r="B11" s="1">
        <v>8</v>
      </c>
      <c r="C11" s="1">
        <v>19297929.326187901</v>
      </c>
      <c r="D11" s="1">
        <v>39.936947327950797</v>
      </c>
      <c r="E11" s="1">
        <v>7.4102268358323702</v>
      </c>
      <c r="F11" s="1">
        <v>53.063437139561699</v>
      </c>
      <c r="I11" s="1">
        <f t="shared" si="0"/>
        <v>1.1691190506800366</v>
      </c>
    </row>
    <row r="12" spans="1:10" x14ac:dyDescent="0.2">
      <c r="A12" s="1" t="s">
        <v>7</v>
      </c>
      <c r="B12" s="1">
        <v>9</v>
      </c>
      <c r="C12" s="1">
        <v>19297929.326187901</v>
      </c>
      <c r="D12" s="1">
        <v>39.495963091118803</v>
      </c>
      <c r="E12" s="1">
        <v>7.6855055747789303</v>
      </c>
      <c r="F12" s="1">
        <v>53.111495578623597</v>
      </c>
      <c r="I12" s="1">
        <f t="shared" si="0"/>
        <v>5.2008461601407235E-2</v>
      </c>
    </row>
    <row r="13" spans="1:10" x14ac:dyDescent="0.2">
      <c r="A13" s="1" t="s">
        <v>7</v>
      </c>
      <c r="B13" s="1">
        <v>10</v>
      </c>
      <c r="C13" s="1">
        <v>19297929.326187901</v>
      </c>
      <c r="D13" s="1">
        <v>39.600153787004999</v>
      </c>
      <c r="E13" s="1">
        <v>7.5655517108804302</v>
      </c>
      <c r="F13" s="1">
        <v>53.0872741253364</v>
      </c>
      <c r="I13" s="1">
        <f t="shared" si="0"/>
        <v>0.31594653452233029</v>
      </c>
    </row>
    <row r="14" spans="1:10" x14ac:dyDescent="0.2">
      <c r="A14" s="1" t="s">
        <v>7</v>
      </c>
      <c r="B14" s="1">
        <v>11</v>
      </c>
      <c r="C14" s="1">
        <v>19297929.326187901</v>
      </c>
      <c r="D14" s="1">
        <v>43.191080353710099</v>
      </c>
      <c r="E14" s="1">
        <v>4.3010380622837401</v>
      </c>
      <c r="F14" s="1">
        <v>53.054978854286801</v>
      </c>
      <c r="I14" s="1">
        <f t="shared" si="0"/>
        <v>9.4125576086236418</v>
      </c>
    </row>
    <row r="15" spans="1:10" x14ac:dyDescent="0.2">
      <c r="A15" s="1" t="s">
        <v>7</v>
      </c>
      <c r="B15" s="1">
        <v>12</v>
      </c>
      <c r="C15" s="1">
        <v>19297929.326187901</v>
      </c>
      <c r="D15" s="1">
        <v>42.494809688581299</v>
      </c>
      <c r="E15" s="1">
        <v>5.3963860053825403</v>
      </c>
      <c r="F15" s="1">
        <v>53.081507112649</v>
      </c>
      <c r="I15" s="1">
        <f t="shared" si="0"/>
        <v>7.6487500438273237</v>
      </c>
    </row>
    <row r="16" spans="1:10" x14ac:dyDescent="0.2">
      <c r="A16" s="1" t="s">
        <v>7</v>
      </c>
      <c r="B16" s="1">
        <v>13</v>
      </c>
      <c r="C16" s="1">
        <v>19297929.326187901</v>
      </c>
      <c r="D16" s="1">
        <v>41.718185313341003</v>
      </c>
      <c r="E16" s="1">
        <v>5.5793925413302601</v>
      </c>
      <c r="F16" s="1">
        <v>53.126105344098399</v>
      </c>
      <c r="I16" s="1">
        <f t="shared" si="0"/>
        <v>5.6813887622764874</v>
      </c>
    </row>
    <row r="17" spans="1:10" x14ac:dyDescent="0.2">
      <c r="A17" s="1" t="s">
        <v>7</v>
      </c>
      <c r="B17" s="1">
        <v>14</v>
      </c>
      <c r="C17" s="1">
        <v>19297929.326187901</v>
      </c>
      <c r="D17" s="1">
        <v>41.443675509419499</v>
      </c>
      <c r="E17" s="1">
        <v>5.6205305651672397</v>
      </c>
      <c r="F17" s="1">
        <v>53.312572087658602</v>
      </c>
      <c r="I17" s="1">
        <f t="shared" si="0"/>
        <v>4.9859947251344297</v>
      </c>
    </row>
    <row r="18" spans="1:10" x14ac:dyDescent="0.2">
      <c r="A18" s="1" t="s">
        <v>7</v>
      </c>
      <c r="B18" s="1">
        <v>15</v>
      </c>
      <c r="C18" s="1">
        <v>19297929.326187901</v>
      </c>
      <c r="D18" s="1">
        <v>41.342176086120702</v>
      </c>
      <c r="E18" s="1">
        <v>5.8373702422145302</v>
      </c>
      <c r="F18" s="1">
        <v>53.208765859284902</v>
      </c>
      <c r="I18" s="1">
        <f t="shared" si="0"/>
        <v>4.7288742408127682</v>
      </c>
    </row>
    <row r="19" spans="1:10" x14ac:dyDescent="0.2">
      <c r="A19" s="1" t="s">
        <v>7</v>
      </c>
      <c r="B19" s="1">
        <v>16</v>
      </c>
      <c r="C19" s="1">
        <v>19297929.326187901</v>
      </c>
      <c r="D19" s="1">
        <v>40.989619377162597</v>
      </c>
      <c r="E19" s="1">
        <v>5.8654363706266803</v>
      </c>
      <c r="F19" s="1">
        <v>53.135717031910801</v>
      </c>
      <c r="I19" s="1">
        <f t="shared" si="0"/>
        <v>3.835770134286943</v>
      </c>
    </row>
    <row r="20" spans="1:10" x14ac:dyDescent="0.2">
      <c r="A20" s="1" t="s">
        <v>7</v>
      </c>
      <c r="B20" s="1">
        <v>17</v>
      </c>
      <c r="C20" s="1">
        <v>19297929.326187901</v>
      </c>
      <c r="D20" s="1">
        <v>40.603229527105</v>
      </c>
      <c r="E20" s="1">
        <v>5.7185697808535201</v>
      </c>
      <c r="F20" s="1">
        <v>53.136485966935801</v>
      </c>
      <c r="I20" s="1">
        <f t="shared" si="0"/>
        <v>2.8569591996541672</v>
      </c>
    </row>
    <row r="21" spans="1:10" ht="15.75" customHeight="1" x14ac:dyDescent="0.2">
      <c r="A21" s="1" t="s">
        <v>7</v>
      </c>
      <c r="B21" s="1">
        <v>18</v>
      </c>
      <c r="C21" s="1">
        <v>19297929.326187901</v>
      </c>
      <c r="D21" s="1">
        <v>40.680123029603998</v>
      </c>
      <c r="E21" s="1">
        <v>5.7504805843906199</v>
      </c>
      <c r="F21" s="1">
        <v>53.199538638984997</v>
      </c>
      <c r="I21" s="1">
        <f t="shared" si="0"/>
        <v>3.0517474453521634</v>
      </c>
    </row>
    <row r="22" spans="1:10" ht="15.75" customHeight="1" x14ac:dyDescent="0.2">
      <c r="A22" s="1" t="s">
        <v>7</v>
      </c>
      <c r="B22" s="1">
        <v>19</v>
      </c>
      <c r="C22" s="1">
        <v>19297929.326187901</v>
      </c>
      <c r="D22" s="1">
        <v>39.978854286812798</v>
      </c>
      <c r="E22" s="1">
        <v>5.6935793925413298</v>
      </c>
      <c r="F22" s="1">
        <v>53.161091887735502</v>
      </c>
      <c r="I22" s="1">
        <f t="shared" si="0"/>
        <v>1.2752786445855635</v>
      </c>
    </row>
    <row r="23" spans="1:10" ht="15.75" customHeight="1" x14ac:dyDescent="0.2">
      <c r="A23" s="1" t="s">
        <v>7</v>
      </c>
      <c r="B23" s="1">
        <v>20</v>
      </c>
      <c r="C23" s="1">
        <v>19297929.326187901</v>
      </c>
      <c r="D23" s="1">
        <v>41.098039215686299</v>
      </c>
      <c r="E23" s="1">
        <v>5.80738177623991</v>
      </c>
      <c r="F23" s="1">
        <v>53.1061130334487</v>
      </c>
      <c r="I23" s="1">
        <f t="shared" si="0"/>
        <v>4.1104215607214103</v>
      </c>
    </row>
    <row r="24" spans="1:10" ht="15.75" customHeight="1" x14ac:dyDescent="0.2"/>
    <row r="25" spans="1:10" ht="15.75" customHeight="1" x14ac:dyDescent="0.2">
      <c r="A25" s="1" t="s">
        <v>0</v>
      </c>
      <c r="B25" s="1" t="s">
        <v>8</v>
      </c>
      <c r="C25" s="1" t="s">
        <v>2</v>
      </c>
      <c r="D25" s="1" t="s">
        <v>3</v>
      </c>
      <c r="E25" s="1" t="s">
        <v>4</v>
      </c>
      <c r="F25" s="1" t="s">
        <v>5</v>
      </c>
    </row>
    <row r="26" spans="1:10" ht="15.75" customHeight="1" x14ac:dyDescent="0.2">
      <c r="C26" s="1" t="s">
        <v>6</v>
      </c>
    </row>
    <row r="27" spans="1:10" ht="15.75" customHeight="1" x14ac:dyDescent="0.2">
      <c r="A27" s="1" t="s">
        <v>7</v>
      </c>
      <c r="B27" s="1">
        <v>1</v>
      </c>
      <c r="C27" s="1">
        <v>19297929.326187901</v>
      </c>
      <c r="D27" s="1">
        <v>34.529027297193402</v>
      </c>
      <c r="E27" s="1">
        <v>13.777008842752799</v>
      </c>
      <c r="F27" s="1">
        <v>50.681276432141502</v>
      </c>
    </row>
    <row r="28" spans="1:10" ht="15.75" customHeight="1" x14ac:dyDescent="0.2">
      <c r="A28" s="1" t="s">
        <v>7</v>
      </c>
      <c r="B28" s="1">
        <v>2</v>
      </c>
      <c r="C28" s="1">
        <v>19297929.326187901</v>
      </c>
      <c r="D28" s="1">
        <v>34.124951941560902</v>
      </c>
      <c r="E28" s="1">
        <v>13.8850442137639</v>
      </c>
      <c r="F28" s="1">
        <v>50.539407920030797</v>
      </c>
    </row>
    <row r="29" spans="1:10" ht="15.75" customHeight="1" x14ac:dyDescent="0.2">
      <c r="A29" s="1" t="s">
        <v>7</v>
      </c>
      <c r="B29" s="1">
        <v>3</v>
      </c>
      <c r="C29" s="1">
        <v>19297929.326187901</v>
      </c>
      <c r="D29" s="1">
        <v>33.983852364475197</v>
      </c>
      <c r="E29" s="1">
        <v>14.115340253748601</v>
      </c>
      <c r="F29" s="1">
        <v>50.476355247981502</v>
      </c>
    </row>
    <row r="30" spans="1:10" ht="15.75" customHeight="1" x14ac:dyDescent="0.2">
      <c r="A30" s="1" t="s">
        <v>7</v>
      </c>
      <c r="B30" s="1">
        <v>4</v>
      </c>
      <c r="C30" s="1">
        <v>19297929.326187901</v>
      </c>
      <c r="D30" s="1">
        <v>34.176470588235297</v>
      </c>
      <c r="E30" s="1">
        <v>13.6578239138793</v>
      </c>
      <c r="F30" s="1">
        <v>50.440599769319498</v>
      </c>
    </row>
    <row r="31" spans="1:10" ht="15.75" customHeight="1" x14ac:dyDescent="0.2">
      <c r="A31" s="1" t="s">
        <v>7</v>
      </c>
      <c r="B31" s="1">
        <v>5</v>
      </c>
      <c r="C31" s="1">
        <v>19297929.326187901</v>
      </c>
      <c r="D31" s="1">
        <v>33.858131487889302</v>
      </c>
      <c r="E31" s="1">
        <v>13.0911188004614</v>
      </c>
      <c r="F31" s="1">
        <v>50.370242214532901</v>
      </c>
    </row>
    <row r="32" spans="1:10" ht="15.75" customHeight="1" x14ac:dyDescent="0.2">
      <c r="A32" s="1" t="s">
        <v>7</v>
      </c>
      <c r="B32" s="1">
        <v>6</v>
      </c>
      <c r="C32" s="1">
        <v>19297929.326187901</v>
      </c>
      <c r="D32" s="1">
        <v>33.668973471741602</v>
      </c>
      <c r="E32" s="1">
        <v>13.1903114186851</v>
      </c>
      <c r="F32" s="1">
        <v>50.214532871972303</v>
      </c>
      <c r="H32" s="1">
        <f>AVERAGE(D32:D36)</f>
        <v>33.618377547097261</v>
      </c>
      <c r="I32" s="1">
        <f t="shared" ref="I32:I46" si="1">100*(D32-$H$32)/$H$32</f>
        <v>0.15050079253069035</v>
      </c>
      <c r="J32" s="1">
        <f>I37</f>
        <v>9.1462396530704364</v>
      </c>
    </row>
    <row r="33" spans="1:9" ht="15.75" customHeight="1" x14ac:dyDescent="0.2">
      <c r="A33" s="1" t="s">
        <v>7</v>
      </c>
      <c r="B33" s="1">
        <v>7</v>
      </c>
      <c r="C33" s="1">
        <v>19297929.326187901</v>
      </c>
      <c r="D33" s="1">
        <v>33.494040753556298</v>
      </c>
      <c r="E33" s="1">
        <v>13.381007304882701</v>
      </c>
      <c r="F33" s="1">
        <v>49.9884659746251</v>
      </c>
      <c r="I33" s="1">
        <f t="shared" si="1"/>
        <v>-0.3698476922831096</v>
      </c>
    </row>
    <row r="34" spans="1:9" ht="15.75" customHeight="1" x14ac:dyDescent="0.2">
      <c r="A34" s="1" t="s">
        <v>7</v>
      </c>
      <c r="B34" s="1">
        <v>8</v>
      </c>
      <c r="C34" s="1">
        <v>19297929.326187901</v>
      </c>
      <c r="D34" s="1">
        <v>33.656286043829297</v>
      </c>
      <c r="E34" s="1">
        <v>13.239138792772</v>
      </c>
      <c r="F34" s="1">
        <v>49.843906189926997</v>
      </c>
      <c r="I34" s="1">
        <f t="shared" si="1"/>
        <v>0.11276123209375354</v>
      </c>
    </row>
    <row r="35" spans="1:9" ht="15.75" customHeight="1" x14ac:dyDescent="0.2">
      <c r="A35" s="1" t="s">
        <v>7</v>
      </c>
      <c r="B35" s="1">
        <v>9</v>
      </c>
      <c r="C35" s="1">
        <v>19297929.326187901</v>
      </c>
      <c r="D35" s="1">
        <v>33.553633217993102</v>
      </c>
      <c r="E35" s="1">
        <v>12.951557093425601</v>
      </c>
      <c r="F35" s="1">
        <v>49.7193387158785</v>
      </c>
      <c r="I35" s="1">
        <f t="shared" si="1"/>
        <v>-0.19258612053319793</v>
      </c>
    </row>
    <row r="36" spans="1:9" ht="15.75" customHeight="1" x14ac:dyDescent="0.2">
      <c r="A36" s="1" t="s">
        <v>7</v>
      </c>
      <c r="B36" s="1">
        <v>10</v>
      </c>
      <c r="C36" s="1">
        <v>19297929.326187901</v>
      </c>
      <c r="D36" s="1">
        <v>33.718954248366003</v>
      </c>
      <c r="E36" s="1">
        <v>13.366397539407901</v>
      </c>
      <c r="F36" s="1">
        <v>49.727412533640901</v>
      </c>
      <c r="I36" s="1">
        <f t="shared" si="1"/>
        <v>0.29917178819186363</v>
      </c>
    </row>
    <row r="37" spans="1:9" ht="15.75" customHeight="1" x14ac:dyDescent="0.2">
      <c r="A37" s="1" t="s">
        <v>7</v>
      </c>
      <c r="B37" s="1">
        <v>11</v>
      </c>
      <c r="C37" s="1">
        <v>19297929.326187901</v>
      </c>
      <c r="D37" s="1">
        <v>36.693194925028799</v>
      </c>
      <c r="E37" s="1">
        <v>5.8665897731641703</v>
      </c>
      <c r="F37" s="1">
        <v>49.583237216455203</v>
      </c>
      <c r="I37" s="1">
        <f t="shared" si="1"/>
        <v>9.1462396530704364</v>
      </c>
    </row>
    <row r="38" spans="1:9" ht="15.75" customHeight="1" x14ac:dyDescent="0.2">
      <c r="A38" s="1" t="s">
        <v>7</v>
      </c>
      <c r="B38" s="1">
        <v>12</v>
      </c>
      <c r="C38" s="1">
        <v>19297929.326187901</v>
      </c>
      <c r="D38" s="1">
        <v>36.399846212995001</v>
      </c>
      <c r="E38" s="1">
        <v>6.8323721645520896</v>
      </c>
      <c r="F38" s="1">
        <v>49.525182622068399</v>
      </c>
      <c r="I38" s="1">
        <f t="shared" si="1"/>
        <v>8.2736552708442748</v>
      </c>
    </row>
    <row r="39" spans="1:9" ht="15.75" customHeight="1" x14ac:dyDescent="0.2">
      <c r="A39" s="1" t="s">
        <v>7</v>
      </c>
      <c r="B39" s="1">
        <v>13</v>
      </c>
      <c r="C39" s="1">
        <v>19297929.326187901</v>
      </c>
      <c r="D39" s="1">
        <v>36.138408304498299</v>
      </c>
      <c r="E39" s="1">
        <v>6.69703960015379</v>
      </c>
      <c r="F39" s="1">
        <v>49.530949634755899</v>
      </c>
      <c r="I39" s="1">
        <f t="shared" si="1"/>
        <v>7.4959916012324852</v>
      </c>
    </row>
    <row r="40" spans="1:9" ht="15.75" customHeight="1" x14ac:dyDescent="0.2">
      <c r="A40" s="1" t="s">
        <v>7</v>
      </c>
      <c r="B40" s="1">
        <v>14</v>
      </c>
      <c r="C40" s="1">
        <v>19297929.326187901</v>
      </c>
      <c r="D40" s="1">
        <v>35.873510188389098</v>
      </c>
      <c r="E40" s="1">
        <v>6.8888888888888902</v>
      </c>
      <c r="F40" s="1">
        <v>49.452133794694298</v>
      </c>
      <c r="I40" s="1">
        <f t="shared" si="1"/>
        <v>6.708035324228649</v>
      </c>
    </row>
    <row r="41" spans="1:9" ht="15.75" customHeight="1" x14ac:dyDescent="0.2">
      <c r="A41" s="1" t="s">
        <v>7</v>
      </c>
      <c r="B41" s="1">
        <v>15</v>
      </c>
      <c r="C41" s="1">
        <v>19297929.326187901</v>
      </c>
      <c r="D41" s="1">
        <v>35.591311034217597</v>
      </c>
      <c r="E41" s="1">
        <v>6.6881968473663997</v>
      </c>
      <c r="F41" s="1">
        <v>49.452902729719298</v>
      </c>
      <c r="I41" s="1">
        <f t="shared" si="1"/>
        <v>5.8686160102651561</v>
      </c>
    </row>
    <row r="42" spans="1:9" ht="15.75" customHeight="1" x14ac:dyDescent="0.2">
      <c r="A42" s="1" t="s">
        <v>7</v>
      </c>
      <c r="B42" s="1">
        <v>16</v>
      </c>
      <c r="C42" s="1">
        <v>19297929.326187901</v>
      </c>
      <c r="D42" s="1">
        <v>35.885813148788898</v>
      </c>
      <c r="E42" s="1">
        <v>6.5536332179930801</v>
      </c>
      <c r="F42" s="1">
        <v>49.324106113033501</v>
      </c>
      <c r="I42" s="1">
        <f t="shared" si="1"/>
        <v>6.7446312616220139</v>
      </c>
    </row>
    <row r="43" spans="1:9" ht="15.75" customHeight="1" x14ac:dyDescent="0.2">
      <c r="A43" s="1" t="s">
        <v>7</v>
      </c>
      <c r="B43" s="1">
        <v>17</v>
      </c>
      <c r="C43" s="1">
        <v>19297929.326187901</v>
      </c>
      <c r="D43" s="1">
        <v>35.875816993463999</v>
      </c>
      <c r="E43" s="1">
        <v>6.7539407920030801</v>
      </c>
      <c r="F43" s="1">
        <v>49.267589388696699</v>
      </c>
      <c r="I43" s="1">
        <f t="shared" si="1"/>
        <v>6.7148970624897242</v>
      </c>
    </row>
    <row r="44" spans="1:9" ht="15.75" customHeight="1" x14ac:dyDescent="0.2">
      <c r="A44" s="1" t="s">
        <v>7</v>
      </c>
      <c r="B44" s="1">
        <v>18</v>
      </c>
      <c r="C44" s="1">
        <v>19297929.326187901</v>
      </c>
      <c r="D44" s="1">
        <v>35.864667435601703</v>
      </c>
      <c r="E44" s="1">
        <v>6.9719338715878498</v>
      </c>
      <c r="F44" s="1">
        <v>49.289888504421398</v>
      </c>
      <c r="I44" s="1">
        <f t="shared" si="1"/>
        <v>6.6817319942270554</v>
      </c>
    </row>
    <row r="45" spans="1:9" ht="15.75" customHeight="1" x14ac:dyDescent="0.2">
      <c r="A45" s="1" t="s">
        <v>7</v>
      </c>
      <c r="B45" s="1">
        <v>19</v>
      </c>
      <c r="C45" s="1">
        <v>19297929.326187901</v>
      </c>
      <c r="D45" s="1">
        <v>35.805459438677403</v>
      </c>
      <c r="E45" s="1">
        <v>6.6163014225297996</v>
      </c>
      <c r="F45" s="1">
        <v>49.243752402921999</v>
      </c>
      <c r="I45" s="1">
        <f t="shared" si="1"/>
        <v>6.5056140455207165</v>
      </c>
    </row>
    <row r="46" spans="1:9" ht="15.75" customHeight="1" x14ac:dyDescent="0.2">
      <c r="A46" s="1" t="s">
        <v>7</v>
      </c>
      <c r="B46" s="1">
        <v>20</v>
      </c>
      <c r="C46" s="1">
        <v>19297929.326187901</v>
      </c>
      <c r="D46" s="1">
        <v>36.098808150711299</v>
      </c>
      <c r="E46" s="1">
        <v>6.94002306805075</v>
      </c>
      <c r="F46" s="1">
        <v>49.187235678585203</v>
      </c>
      <c r="I46" s="1">
        <f t="shared" si="1"/>
        <v>7.3781984277471739</v>
      </c>
    </row>
    <row r="47" spans="1:9" ht="15.75" customHeight="1" x14ac:dyDescent="0.2"/>
    <row r="48" spans="1:9" ht="15.75" customHeight="1" x14ac:dyDescent="0.2">
      <c r="A48" s="1" t="s">
        <v>0</v>
      </c>
      <c r="B48" s="1" t="s">
        <v>9</v>
      </c>
      <c r="C48" s="1" t="s">
        <v>2</v>
      </c>
      <c r="D48" s="1" t="s">
        <v>3</v>
      </c>
      <c r="E48" s="1" t="s">
        <v>4</v>
      </c>
      <c r="F48" s="1" t="s">
        <v>5</v>
      </c>
    </row>
    <row r="49" spans="1:10" ht="15.75" customHeight="1" x14ac:dyDescent="0.2">
      <c r="C49" s="1" t="s">
        <v>6</v>
      </c>
    </row>
    <row r="50" spans="1:10" ht="15.75" customHeight="1" x14ac:dyDescent="0.2">
      <c r="A50" s="1" t="s">
        <v>7</v>
      </c>
      <c r="B50" s="1">
        <v>1</v>
      </c>
      <c r="C50" s="1">
        <v>19297929.326187901</v>
      </c>
      <c r="D50" s="1">
        <v>58.7012687427912</v>
      </c>
      <c r="E50" s="1">
        <v>21.861976163014202</v>
      </c>
      <c r="F50" s="1">
        <v>45.664359861591699</v>
      </c>
    </row>
    <row r="51" spans="1:10" ht="15.75" customHeight="1" x14ac:dyDescent="0.2">
      <c r="A51" s="1" t="s">
        <v>7</v>
      </c>
      <c r="B51" s="1">
        <v>2</v>
      </c>
      <c r="C51" s="1">
        <v>19297929.326187901</v>
      </c>
      <c r="D51" s="1">
        <v>57.6501345636294</v>
      </c>
      <c r="E51" s="1">
        <v>21.5855440215302</v>
      </c>
      <c r="F51" s="1">
        <v>45.690888119953897</v>
      </c>
    </row>
    <row r="52" spans="1:10" ht="15.75" customHeight="1" x14ac:dyDescent="0.2">
      <c r="A52" s="1" t="s">
        <v>7</v>
      </c>
      <c r="B52" s="1">
        <v>3</v>
      </c>
      <c r="C52" s="1">
        <v>19297929.326187901</v>
      </c>
      <c r="D52" s="1">
        <v>57.079969242598999</v>
      </c>
      <c r="E52" s="1">
        <v>21.341791618608202</v>
      </c>
      <c r="F52" s="1">
        <v>45.693194925028799</v>
      </c>
    </row>
    <row r="53" spans="1:10" ht="15.75" customHeight="1" x14ac:dyDescent="0.2">
      <c r="A53" s="1" t="s">
        <v>7</v>
      </c>
      <c r="B53" s="1">
        <v>4</v>
      </c>
      <c r="C53" s="1">
        <v>19297929.326187901</v>
      </c>
      <c r="D53" s="1">
        <v>56.687043444828902</v>
      </c>
      <c r="E53" s="1">
        <v>21.2987312572088</v>
      </c>
      <c r="F53" s="1">
        <v>45.7597078046905</v>
      </c>
    </row>
    <row r="54" spans="1:10" ht="15.75" customHeight="1" x14ac:dyDescent="0.2">
      <c r="A54" s="1" t="s">
        <v>7</v>
      </c>
      <c r="B54" s="1">
        <v>5</v>
      </c>
      <c r="C54" s="1">
        <v>19297929.326187901</v>
      </c>
      <c r="D54" s="1">
        <v>56.359477124183002</v>
      </c>
      <c r="E54" s="1">
        <v>21.479046520569</v>
      </c>
      <c r="F54" s="1">
        <v>45.6839677047289</v>
      </c>
    </row>
    <row r="55" spans="1:10" ht="15.75" customHeight="1" x14ac:dyDescent="0.2">
      <c r="A55" s="1" t="s">
        <v>7</v>
      </c>
      <c r="B55" s="1">
        <v>6</v>
      </c>
      <c r="C55" s="1">
        <v>19297929.326187901</v>
      </c>
      <c r="D55" s="1">
        <v>56.296424452133799</v>
      </c>
      <c r="E55" s="1">
        <v>21.495963091118799</v>
      </c>
      <c r="F55" s="1">
        <v>45.780853517877702</v>
      </c>
      <c r="H55" s="1">
        <f>AVERAGE(D55:D59)</f>
        <v>56.608073817762417</v>
      </c>
      <c r="I55" s="1">
        <f t="shared" ref="I55:I69" si="2">100*(D55-$H$55)/$H$55</f>
        <v>-0.5505387210875724</v>
      </c>
      <c r="J55" s="1">
        <f>I60</f>
        <v>10.325080006737304</v>
      </c>
    </row>
    <row r="56" spans="1:10" ht="15.75" customHeight="1" x14ac:dyDescent="0.2">
      <c r="A56" s="1" t="s">
        <v>7</v>
      </c>
      <c r="B56" s="1">
        <v>7</v>
      </c>
      <c r="C56" s="1">
        <v>19297929.326187901</v>
      </c>
      <c r="D56" s="1">
        <v>56.722798923490998</v>
      </c>
      <c r="E56" s="1">
        <v>21.2103037293349</v>
      </c>
      <c r="F56" s="1">
        <v>45.837754709727001</v>
      </c>
      <c r="I56" s="1">
        <f t="shared" si="2"/>
        <v>0.20266562345490566</v>
      </c>
    </row>
    <row r="57" spans="1:10" ht="15.75" customHeight="1" x14ac:dyDescent="0.2">
      <c r="A57" s="1" t="s">
        <v>7</v>
      </c>
      <c r="B57" s="1">
        <v>8</v>
      </c>
      <c r="C57" s="1">
        <v>19297929.326187901</v>
      </c>
      <c r="D57" s="1">
        <v>56.635524798154599</v>
      </c>
      <c r="E57" s="1">
        <v>21.0580545943868</v>
      </c>
      <c r="F57" s="1">
        <v>45.815071126489798</v>
      </c>
      <c r="I57" s="1">
        <f t="shared" si="2"/>
        <v>4.849304797148582E-2</v>
      </c>
    </row>
    <row r="58" spans="1:10" ht="15.75" customHeight="1" x14ac:dyDescent="0.2">
      <c r="A58" s="1" t="s">
        <v>7</v>
      </c>
      <c r="B58" s="1">
        <v>9</v>
      </c>
      <c r="C58" s="1">
        <v>19297929.326187901</v>
      </c>
      <c r="D58" s="1">
        <v>56.615916955017298</v>
      </c>
      <c r="E58" s="1">
        <v>21.252210688196801</v>
      </c>
      <c r="F58" s="1">
        <v>45.898885044213799</v>
      </c>
      <c r="I58" s="1">
        <f t="shared" si="2"/>
        <v>1.3855156563231455E-2</v>
      </c>
    </row>
    <row r="59" spans="1:10" ht="15.75" customHeight="1" x14ac:dyDescent="0.2">
      <c r="A59" s="1" t="s">
        <v>7</v>
      </c>
      <c r="B59" s="1">
        <v>10</v>
      </c>
      <c r="C59" s="1">
        <v>19297929.326187901</v>
      </c>
      <c r="D59" s="1">
        <v>56.769703960015399</v>
      </c>
      <c r="E59" s="1">
        <v>20.927335640138399</v>
      </c>
      <c r="F59" s="1">
        <v>45.936947327950797</v>
      </c>
      <c r="I59" s="1">
        <f t="shared" si="2"/>
        <v>0.28552489309796197</v>
      </c>
    </row>
    <row r="60" spans="1:10" ht="15.75" customHeight="1" x14ac:dyDescent="0.2">
      <c r="A60" s="1" t="s">
        <v>7</v>
      </c>
      <c r="B60" s="1">
        <v>11</v>
      </c>
      <c r="C60" s="1">
        <v>19297929.326187901</v>
      </c>
      <c r="D60" s="1">
        <v>62.452902729719298</v>
      </c>
      <c r="E60" s="1">
        <v>8.6020761245674695</v>
      </c>
      <c r="F60" s="1">
        <v>45.831218762014601</v>
      </c>
      <c r="I60" s="1">
        <f t="shared" si="2"/>
        <v>10.325080006737304</v>
      </c>
    </row>
    <row r="61" spans="1:10" ht="15.75" customHeight="1" x14ac:dyDescent="0.2">
      <c r="A61" s="1" t="s">
        <v>7</v>
      </c>
      <c r="B61" s="1">
        <v>12</v>
      </c>
      <c r="C61" s="1">
        <v>19297929.326187901</v>
      </c>
      <c r="D61" s="1">
        <v>61.115724721261103</v>
      </c>
      <c r="E61" s="1">
        <v>9.9965397923875408</v>
      </c>
      <c r="F61" s="1">
        <v>45.901576316801197</v>
      </c>
      <c r="I61" s="1">
        <f t="shared" si="2"/>
        <v>7.9629116475683368</v>
      </c>
    </row>
    <row r="62" spans="1:10" ht="15.75" customHeight="1" x14ac:dyDescent="0.2">
      <c r="A62" s="1" t="s">
        <v>7</v>
      </c>
      <c r="B62" s="1">
        <v>13</v>
      </c>
      <c r="C62" s="1">
        <v>19297929.326187901</v>
      </c>
      <c r="D62" s="1">
        <v>60.856209150326798</v>
      </c>
      <c r="E62" s="1">
        <v>10.5736255286428</v>
      </c>
      <c r="F62" s="1">
        <v>45.9127258746636</v>
      </c>
      <c r="I62" s="1">
        <f t="shared" si="2"/>
        <v>7.5044689671659617</v>
      </c>
    </row>
    <row r="63" spans="1:10" ht="15.75" customHeight="1" x14ac:dyDescent="0.2">
      <c r="A63" s="1" t="s">
        <v>7</v>
      </c>
      <c r="B63" s="1">
        <v>14</v>
      </c>
      <c r="C63" s="1">
        <v>19297929.326187901</v>
      </c>
      <c r="D63" s="1">
        <v>60.669742406766602</v>
      </c>
      <c r="E63" s="1">
        <v>10.186466743560199</v>
      </c>
      <c r="F63" s="1">
        <v>45.920415224913498</v>
      </c>
      <c r="I63" s="1">
        <f t="shared" si="2"/>
        <v>7.1750694116176046</v>
      </c>
    </row>
    <row r="64" spans="1:10" ht="15.75" customHeight="1" x14ac:dyDescent="0.2">
      <c r="A64" s="1" t="s">
        <v>7</v>
      </c>
      <c r="B64" s="1">
        <v>15</v>
      </c>
      <c r="C64" s="1">
        <v>19297929.326187901</v>
      </c>
      <c r="D64" s="1">
        <v>60.697424067666297</v>
      </c>
      <c r="E64" s="1">
        <v>10.758554402153001</v>
      </c>
      <c r="F64" s="1">
        <v>45.914648212226098</v>
      </c>
      <c r="I64" s="1">
        <f t="shared" si="2"/>
        <v>7.2239699641939206</v>
      </c>
    </row>
    <row r="65" spans="1:10" ht="15.75" customHeight="1" x14ac:dyDescent="0.2">
      <c r="A65" s="1" t="s">
        <v>7</v>
      </c>
      <c r="B65" s="1">
        <v>16</v>
      </c>
      <c r="C65" s="1">
        <v>19297929.326187901</v>
      </c>
      <c r="D65" s="1">
        <v>60.254901960784302</v>
      </c>
      <c r="E65" s="1">
        <v>10.8446751249519</v>
      </c>
      <c r="F65" s="1">
        <v>45.925413302575897</v>
      </c>
      <c r="I65" s="1">
        <f t="shared" si="2"/>
        <v>6.4422402973153048</v>
      </c>
    </row>
    <row r="66" spans="1:10" ht="15.75" customHeight="1" x14ac:dyDescent="0.2">
      <c r="A66" s="1" t="s">
        <v>7</v>
      </c>
      <c r="B66" s="1">
        <v>17</v>
      </c>
      <c r="C66" s="1">
        <v>19297929.326187901</v>
      </c>
      <c r="D66" s="1">
        <v>60.570934256055402</v>
      </c>
      <c r="E66" s="1">
        <v>10.5713187235679</v>
      </c>
      <c r="F66" s="1">
        <v>45.946943483275703</v>
      </c>
      <c r="I66" s="1">
        <f t="shared" si="2"/>
        <v>7.000521605894181</v>
      </c>
    </row>
    <row r="67" spans="1:10" ht="15.75" customHeight="1" x14ac:dyDescent="0.2">
      <c r="A67" s="1" t="s">
        <v>7</v>
      </c>
      <c r="B67" s="1">
        <v>18</v>
      </c>
      <c r="C67" s="1">
        <v>19297929.326187901</v>
      </c>
      <c r="D67" s="1">
        <v>60.2856593617839</v>
      </c>
      <c r="E67" s="1">
        <v>10.6370626682045</v>
      </c>
      <c r="F67" s="1">
        <v>46.024221453287197</v>
      </c>
      <c r="I67" s="1">
        <f t="shared" si="2"/>
        <v>6.4965742446222112</v>
      </c>
    </row>
    <row r="68" spans="1:10" ht="15.75" customHeight="1" x14ac:dyDescent="0.2">
      <c r="A68" s="1" t="s">
        <v>7</v>
      </c>
      <c r="B68" s="1">
        <v>19</v>
      </c>
      <c r="C68" s="1">
        <v>19297929.326187901</v>
      </c>
      <c r="D68" s="1">
        <v>60.555940023068104</v>
      </c>
      <c r="E68" s="1">
        <v>10.841214917339499</v>
      </c>
      <c r="F68" s="1">
        <v>46.049980776624402</v>
      </c>
      <c r="I68" s="1">
        <f t="shared" si="2"/>
        <v>6.9740338065820735</v>
      </c>
    </row>
    <row r="69" spans="1:10" ht="15.75" customHeight="1" x14ac:dyDescent="0.2">
      <c r="A69" s="1" t="s">
        <v>7</v>
      </c>
      <c r="B69" s="1">
        <v>20</v>
      </c>
      <c r="C69" s="1">
        <v>19297929.326187901</v>
      </c>
      <c r="D69" s="1">
        <v>60.647058823529399</v>
      </c>
      <c r="E69" s="1">
        <v>10.8335255670896</v>
      </c>
      <c r="F69" s="1">
        <v>46.031141868512101</v>
      </c>
      <c r="I69" s="1">
        <f t="shared" si="2"/>
        <v>7.134998125478762</v>
      </c>
    </row>
    <row r="70" spans="1:10" ht="15.75" customHeight="1" x14ac:dyDescent="0.2"/>
    <row r="71" spans="1:10" ht="15.75" customHeight="1" x14ac:dyDescent="0.2">
      <c r="A71" s="1" t="s">
        <v>0</v>
      </c>
      <c r="B71" s="1" t="s">
        <v>10</v>
      </c>
      <c r="C71" s="1" t="s">
        <v>2</v>
      </c>
      <c r="D71" s="1" t="s">
        <v>3</v>
      </c>
      <c r="E71" s="1" t="s">
        <v>4</v>
      </c>
      <c r="F71" s="1" t="s">
        <v>5</v>
      </c>
    </row>
    <row r="72" spans="1:10" ht="15.75" customHeight="1" x14ac:dyDescent="0.2">
      <c r="C72" s="1" t="s">
        <v>6</v>
      </c>
    </row>
    <row r="73" spans="1:10" ht="15.75" customHeight="1" x14ac:dyDescent="0.2">
      <c r="A73" s="1" t="s">
        <v>7</v>
      </c>
      <c r="B73" s="1">
        <v>1</v>
      </c>
      <c r="C73" s="1">
        <v>19297929.326187901</v>
      </c>
      <c r="D73" s="1">
        <v>88.594002306805095</v>
      </c>
      <c r="E73" s="1">
        <v>30.973471741637798</v>
      </c>
      <c r="F73" s="1">
        <v>55.289504036908902</v>
      </c>
    </row>
    <row r="74" spans="1:10" ht="15.75" customHeight="1" x14ac:dyDescent="0.2">
      <c r="A74" s="1" t="s">
        <v>7</v>
      </c>
      <c r="B74" s="1">
        <v>2</v>
      </c>
      <c r="C74" s="1">
        <v>19297929.326187901</v>
      </c>
      <c r="D74" s="1">
        <v>87.3102652825836</v>
      </c>
      <c r="E74" s="1">
        <v>30.4202229911572</v>
      </c>
      <c r="F74" s="1">
        <v>55.423683198769702</v>
      </c>
    </row>
    <row r="75" spans="1:10" ht="15.75" customHeight="1" x14ac:dyDescent="0.2">
      <c r="A75" s="1" t="s">
        <v>7</v>
      </c>
      <c r="B75" s="1">
        <v>3</v>
      </c>
      <c r="C75" s="1">
        <v>19297929.326187901</v>
      </c>
      <c r="D75" s="1">
        <v>86.525182622068399</v>
      </c>
      <c r="E75" s="1">
        <v>30.113417916186101</v>
      </c>
      <c r="F75" s="1">
        <v>55.247981545559398</v>
      </c>
    </row>
    <row r="76" spans="1:10" ht="15.75" customHeight="1" x14ac:dyDescent="0.2">
      <c r="A76" s="1" t="s">
        <v>7</v>
      </c>
      <c r="B76" s="1">
        <v>4</v>
      </c>
      <c r="C76" s="1">
        <v>19297929.326187901</v>
      </c>
      <c r="D76" s="1">
        <v>85.551710880430605</v>
      </c>
      <c r="E76" s="1">
        <v>29.522875816993501</v>
      </c>
      <c r="F76" s="1">
        <v>55.270280661284097</v>
      </c>
    </row>
    <row r="77" spans="1:10" ht="15.75" customHeight="1" x14ac:dyDescent="0.2">
      <c r="A77" s="1" t="s">
        <v>7</v>
      </c>
      <c r="B77" s="1">
        <v>5</v>
      </c>
      <c r="C77" s="1">
        <v>19297929.326187901</v>
      </c>
      <c r="D77" s="1">
        <v>85.062283737024202</v>
      </c>
      <c r="E77" s="1">
        <v>30.1468665897732</v>
      </c>
      <c r="F77" s="1">
        <v>55.121491733948503</v>
      </c>
    </row>
    <row r="78" spans="1:10" ht="15.75" customHeight="1" x14ac:dyDescent="0.2">
      <c r="A78" s="1" t="s">
        <v>7</v>
      </c>
      <c r="B78" s="1">
        <v>6</v>
      </c>
      <c r="C78" s="1">
        <v>19297929.326187901</v>
      </c>
      <c r="D78" s="1">
        <v>84.966551326412898</v>
      </c>
      <c r="E78" s="1">
        <v>30.025759323337201</v>
      </c>
      <c r="F78" s="1">
        <v>55.072664359861598</v>
      </c>
      <c r="H78" s="1">
        <f>AVERAGE(D78:D82)</f>
        <v>85.69511726259131</v>
      </c>
      <c r="I78" s="1">
        <f t="shared" ref="I78:I92" si="3">100*(D78-$H$78)/$H$78</f>
        <v>-0.85018372043987533</v>
      </c>
      <c r="J78" s="1">
        <f>I83</f>
        <v>12.80838788118065</v>
      </c>
    </row>
    <row r="79" spans="1:10" ht="15.75" customHeight="1" x14ac:dyDescent="0.2">
      <c r="A79" s="1" t="s">
        <v>7</v>
      </c>
      <c r="B79" s="1">
        <v>7</v>
      </c>
      <c r="C79" s="1">
        <v>19297929.326187901</v>
      </c>
      <c r="D79" s="1">
        <v>85.667820069204197</v>
      </c>
      <c r="E79" s="1">
        <v>29.635524798154599</v>
      </c>
      <c r="F79" s="1">
        <v>55.001537870050001</v>
      </c>
      <c r="I79" s="1">
        <f t="shared" si="3"/>
        <v>-3.1853849156268613E-2</v>
      </c>
    </row>
    <row r="80" spans="1:10" ht="15.75" customHeight="1" x14ac:dyDescent="0.2">
      <c r="A80" s="1" t="s">
        <v>7</v>
      </c>
      <c r="B80" s="1">
        <v>8</v>
      </c>
      <c r="C80" s="1">
        <v>19297929.326187901</v>
      </c>
      <c r="D80" s="1">
        <v>86.060745866974202</v>
      </c>
      <c r="E80" s="1">
        <v>29.615916955017301</v>
      </c>
      <c r="F80" s="1">
        <v>54.908881199538598</v>
      </c>
      <c r="I80" s="1">
        <f t="shared" si="3"/>
        <v>0.42666212038955931</v>
      </c>
    </row>
    <row r="81" spans="1:9" ht="15.75" customHeight="1" x14ac:dyDescent="0.2">
      <c r="A81" s="1" t="s">
        <v>7</v>
      </c>
      <c r="B81" s="1">
        <v>9</v>
      </c>
      <c r="C81" s="1">
        <v>19297929.326187901</v>
      </c>
      <c r="D81" s="1">
        <v>85.925028835063401</v>
      </c>
      <c r="E81" s="1">
        <v>29.173010380622799</v>
      </c>
      <c r="F81" s="1">
        <v>54.8535178777393</v>
      </c>
      <c r="I81" s="1">
        <f t="shared" si="3"/>
        <v>0.2682901661334845</v>
      </c>
    </row>
    <row r="82" spans="1:9" ht="15.75" customHeight="1" x14ac:dyDescent="0.2">
      <c r="A82" s="1" t="s">
        <v>7</v>
      </c>
      <c r="B82" s="1">
        <v>10</v>
      </c>
      <c r="C82" s="1">
        <v>19297929.326187901</v>
      </c>
      <c r="D82" s="1">
        <v>85.855440215301797</v>
      </c>
      <c r="E82" s="1">
        <v>29.445982314494401</v>
      </c>
      <c r="F82" s="1">
        <v>54.9350249903883</v>
      </c>
      <c r="I82" s="1">
        <f t="shared" si="3"/>
        <v>0.18708528307303385</v>
      </c>
    </row>
    <row r="83" spans="1:9" ht="15.75" customHeight="1" x14ac:dyDescent="0.2">
      <c r="A83" s="1" t="s">
        <v>7</v>
      </c>
      <c r="B83" s="1">
        <v>11</v>
      </c>
      <c r="C83" s="1">
        <v>19297929.326187901</v>
      </c>
      <c r="D83" s="1">
        <v>96.671280276816603</v>
      </c>
      <c r="E83" s="1">
        <v>13.6497500961169</v>
      </c>
      <c r="F83" s="1">
        <v>55.0938100730488</v>
      </c>
      <c r="I83" s="1">
        <f t="shared" si="3"/>
        <v>12.80838788118065</v>
      </c>
    </row>
    <row r="84" spans="1:9" ht="15.75" customHeight="1" x14ac:dyDescent="0.2">
      <c r="A84" s="1" t="s">
        <v>7</v>
      </c>
      <c r="B84" s="1">
        <v>12</v>
      </c>
      <c r="C84" s="1">
        <v>19297929.326187901</v>
      </c>
      <c r="D84" s="1">
        <v>93.507497116493695</v>
      </c>
      <c r="E84" s="1">
        <v>16.6551326412918</v>
      </c>
      <c r="F84" s="1">
        <v>55.1045751633987</v>
      </c>
      <c r="I84" s="1">
        <f t="shared" si="3"/>
        <v>9.1164818993867467</v>
      </c>
    </row>
    <row r="85" spans="1:9" ht="15.75" customHeight="1" x14ac:dyDescent="0.2">
      <c r="A85" s="1" t="s">
        <v>7</v>
      </c>
      <c r="B85" s="1">
        <v>13</v>
      </c>
      <c r="C85" s="1">
        <v>19297929.326187901</v>
      </c>
      <c r="D85" s="1">
        <v>92.709342560553594</v>
      </c>
      <c r="E85" s="1">
        <v>17.663590926566702</v>
      </c>
      <c r="F85" s="1">
        <v>55.193002691272603</v>
      </c>
      <c r="I85" s="1">
        <f t="shared" si="3"/>
        <v>8.1850932958863236</v>
      </c>
    </row>
    <row r="86" spans="1:9" ht="15.75" customHeight="1" x14ac:dyDescent="0.2">
      <c r="A86" s="1" t="s">
        <v>7</v>
      </c>
      <c r="B86" s="1">
        <v>14</v>
      </c>
      <c r="C86" s="1">
        <v>19297929.326187901</v>
      </c>
      <c r="D86" s="1">
        <v>92.3867743175702</v>
      </c>
      <c r="E86" s="1">
        <v>18.1464821222607</v>
      </c>
      <c r="F86" s="1">
        <v>55.248366013071902</v>
      </c>
      <c r="I86" s="1">
        <f t="shared" si="3"/>
        <v>7.8086795009264955</v>
      </c>
    </row>
    <row r="87" spans="1:9" ht="15.75" customHeight="1" x14ac:dyDescent="0.2">
      <c r="A87" s="1" t="s">
        <v>7</v>
      </c>
      <c r="B87" s="1">
        <v>15</v>
      </c>
      <c r="C87" s="1">
        <v>19297929.326187901</v>
      </c>
      <c r="D87" s="1">
        <v>92.086889657823903</v>
      </c>
      <c r="E87" s="1">
        <v>18.407151095732399</v>
      </c>
      <c r="F87" s="1">
        <v>55.383698577470199</v>
      </c>
      <c r="I87" s="1">
        <f t="shared" si="3"/>
        <v>7.4587358059696687</v>
      </c>
    </row>
    <row r="88" spans="1:9" ht="15.75" customHeight="1" x14ac:dyDescent="0.2">
      <c r="A88" s="1" t="s">
        <v>7</v>
      </c>
      <c r="B88" s="1">
        <v>16</v>
      </c>
      <c r="C88" s="1">
        <v>19297929.326187901</v>
      </c>
      <c r="D88" s="1">
        <v>91.441753171857002</v>
      </c>
      <c r="E88" s="1">
        <v>17.887351018838899</v>
      </c>
      <c r="F88" s="1">
        <v>55.272202998846602</v>
      </c>
      <c r="I88" s="1">
        <f t="shared" si="3"/>
        <v>6.7059082160498829</v>
      </c>
    </row>
    <row r="89" spans="1:9" ht="15.75" customHeight="1" x14ac:dyDescent="0.2">
      <c r="A89" s="1" t="s">
        <v>7</v>
      </c>
      <c r="B89" s="1">
        <v>17</v>
      </c>
      <c r="C89" s="1">
        <v>19297929.326187901</v>
      </c>
      <c r="D89" s="1">
        <v>91.635140330642102</v>
      </c>
      <c r="E89" s="1">
        <v>18.0176855055748</v>
      </c>
      <c r="F89" s="1">
        <v>55.274125336409099</v>
      </c>
      <c r="I89" s="1">
        <f t="shared" si="3"/>
        <v>6.9315770347207444</v>
      </c>
    </row>
    <row r="90" spans="1:9" ht="15.75" customHeight="1" x14ac:dyDescent="0.2">
      <c r="A90" s="1" t="s">
        <v>7</v>
      </c>
      <c r="B90" s="1">
        <v>18</v>
      </c>
      <c r="C90" s="1">
        <v>19297929.326187901</v>
      </c>
      <c r="D90" s="1">
        <v>91.485582468281393</v>
      </c>
      <c r="E90" s="1">
        <v>18.0280661284121</v>
      </c>
      <c r="F90" s="1">
        <v>55.349096501345599</v>
      </c>
      <c r="I90" s="1">
        <f t="shared" si="3"/>
        <v>6.757053833005032</v>
      </c>
    </row>
    <row r="91" spans="1:9" ht="15.75" customHeight="1" x14ac:dyDescent="0.2">
      <c r="A91" s="1" t="s">
        <v>7</v>
      </c>
      <c r="B91" s="1">
        <v>19</v>
      </c>
      <c r="C91" s="1">
        <v>19297929.326187901</v>
      </c>
      <c r="D91" s="1">
        <v>91.019992310649798</v>
      </c>
      <c r="E91" s="1">
        <v>18.40369088812</v>
      </c>
      <c r="F91" s="1">
        <v>55.299115724721297</v>
      </c>
      <c r="I91" s="1">
        <f t="shared" si="3"/>
        <v>6.2137438142966026</v>
      </c>
    </row>
    <row r="92" spans="1:9" ht="15.75" customHeight="1" x14ac:dyDescent="0.2">
      <c r="A92" s="1" t="s">
        <v>7</v>
      </c>
      <c r="B92" s="1">
        <v>20</v>
      </c>
      <c r="C92" s="1">
        <v>19297929.326187901</v>
      </c>
      <c r="D92" s="1">
        <v>91.8123798539023</v>
      </c>
      <c r="E92" s="1">
        <v>18.061130334486698</v>
      </c>
      <c r="F92" s="1">
        <v>55.383314109957702</v>
      </c>
      <c r="I92" s="1">
        <f t="shared" si="3"/>
        <v>7.1384027313553515</v>
      </c>
    </row>
    <row r="93" spans="1:9" ht="15.75" customHeight="1" x14ac:dyDescent="0.2"/>
    <row r="94" spans="1:9" ht="15.75" customHeight="1" x14ac:dyDescent="0.2">
      <c r="A94" s="1" t="s">
        <v>0</v>
      </c>
      <c r="B94" s="1" t="s">
        <v>11</v>
      </c>
      <c r="C94" s="1" t="s">
        <v>2</v>
      </c>
      <c r="D94" s="1" t="s">
        <v>3</v>
      </c>
      <c r="E94" s="1" t="s">
        <v>4</v>
      </c>
      <c r="F94" s="1" t="s">
        <v>5</v>
      </c>
    </row>
    <row r="95" spans="1:9" ht="15.75" customHeight="1" x14ac:dyDescent="0.2">
      <c r="C95" s="1" t="s">
        <v>6</v>
      </c>
    </row>
    <row r="96" spans="1:9" ht="15.75" customHeight="1" x14ac:dyDescent="0.2">
      <c r="A96" s="1" t="s">
        <v>7</v>
      </c>
      <c r="B96" s="1">
        <v>1</v>
      </c>
      <c r="C96" s="1">
        <v>19297929.326187901</v>
      </c>
      <c r="D96" s="1">
        <v>48.832756632064601</v>
      </c>
      <c r="E96" s="1">
        <v>10.1672433679354</v>
      </c>
      <c r="F96" s="1">
        <v>51.839292579777002</v>
      </c>
    </row>
    <row r="97" spans="1:10" ht="15.75" customHeight="1" x14ac:dyDescent="0.2">
      <c r="A97" s="1" t="s">
        <v>7</v>
      </c>
      <c r="B97" s="1">
        <v>2</v>
      </c>
      <c r="C97" s="1">
        <v>19297929.326187901</v>
      </c>
      <c r="D97" s="1">
        <v>47.7547097270281</v>
      </c>
      <c r="E97" s="1">
        <v>9.9826989619377198</v>
      </c>
      <c r="F97" s="1">
        <v>51.815071126489798</v>
      </c>
    </row>
    <row r="98" spans="1:10" ht="15.75" customHeight="1" x14ac:dyDescent="0.2">
      <c r="A98" s="1" t="s">
        <v>7</v>
      </c>
      <c r="B98" s="1">
        <v>3</v>
      </c>
      <c r="C98" s="1">
        <v>19297929.326187901</v>
      </c>
      <c r="D98" s="1">
        <v>46.771626297577903</v>
      </c>
      <c r="E98" s="1">
        <v>10.0080738177624</v>
      </c>
      <c r="F98" s="1">
        <v>51.828527489427103</v>
      </c>
    </row>
    <row r="99" spans="1:10" ht="15.75" customHeight="1" x14ac:dyDescent="0.2">
      <c r="A99" s="1" t="s">
        <v>7</v>
      </c>
      <c r="B99" s="1">
        <v>4</v>
      </c>
      <c r="C99" s="1">
        <v>19297929.326187901</v>
      </c>
      <c r="D99" s="1">
        <v>46.433294886582097</v>
      </c>
      <c r="E99" s="1">
        <v>10.598231449442499</v>
      </c>
      <c r="F99" s="1">
        <v>51.8131487889273</v>
      </c>
    </row>
    <row r="100" spans="1:10" ht="15.75" customHeight="1" x14ac:dyDescent="0.2">
      <c r="A100" s="1" t="s">
        <v>7</v>
      </c>
      <c r="B100" s="1">
        <v>5</v>
      </c>
      <c r="C100" s="1">
        <v>19297929.326187901</v>
      </c>
      <c r="D100" s="1">
        <v>46.445982314494401</v>
      </c>
      <c r="E100" s="1">
        <v>10.3041138023837</v>
      </c>
      <c r="F100" s="1">
        <v>51.803921568627501</v>
      </c>
    </row>
    <row r="101" spans="1:10" ht="15.75" customHeight="1" x14ac:dyDescent="0.2">
      <c r="A101" s="1" t="s">
        <v>7</v>
      </c>
      <c r="B101" s="1">
        <v>6</v>
      </c>
      <c r="C101" s="1">
        <v>19297929.326187901</v>
      </c>
      <c r="D101" s="1">
        <v>46.705882352941202</v>
      </c>
      <c r="E101" s="1">
        <v>10.098808150711299</v>
      </c>
      <c r="F101" s="1">
        <v>51.800076893502499</v>
      </c>
      <c r="H101" s="1">
        <f>AVERAGE(D101:D105)</f>
        <v>46.66412918108422</v>
      </c>
      <c r="I101" s="1">
        <f t="shared" ref="I101:I115" si="4">100*(D101-$H$101)/$H$101</f>
        <v>8.9475947777692549E-2</v>
      </c>
      <c r="J101" s="1">
        <f>I106</f>
        <v>17.047886934039955</v>
      </c>
    </row>
    <row r="102" spans="1:10" ht="15.75" customHeight="1" x14ac:dyDescent="0.2">
      <c r="A102" s="1" t="s">
        <v>7</v>
      </c>
      <c r="B102" s="1">
        <v>7</v>
      </c>
      <c r="C102" s="1">
        <v>19297929.326187901</v>
      </c>
      <c r="D102" s="1">
        <v>46.746251441753202</v>
      </c>
      <c r="E102" s="1">
        <v>10.220299884659701</v>
      </c>
      <c r="F102" s="1">
        <v>51.771241830065399</v>
      </c>
      <c r="I102" s="1">
        <f t="shared" si="4"/>
        <v>0.17598584203789372</v>
      </c>
    </row>
    <row r="103" spans="1:10" ht="15.75" customHeight="1" x14ac:dyDescent="0.2">
      <c r="A103" s="1" t="s">
        <v>7</v>
      </c>
      <c r="B103" s="1">
        <v>8</v>
      </c>
      <c r="C103" s="1">
        <v>19297929.326187901</v>
      </c>
      <c r="D103" s="1">
        <v>46.601307189542503</v>
      </c>
      <c r="E103" s="1">
        <v>10.0692041522491</v>
      </c>
      <c r="F103" s="1">
        <v>51.779315647827801</v>
      </c>
      <c r="I103" s="1">
        <f t="shared" si="4"/>
        <v>-0.13462587354396227</v>
      </c>
    </row>
    <row r="104" spans="1:10" ht="15.75" customHeight="1" x14ac:dyDescent="0.2">
      <c r="A104" s="1" t="s">
        <v>7</v>
      </c>
      <c r="B104" s="1">
        <v>9</v>
      </c>
      <c r="C104" s="1">
        <v>19297929.326187901</v>
      </c>
      <c r="D104" s="1">
        <v>46.619377162629803</v>
      </c>
      <c r="E104" s="1">
        <v>10.214532871972301</v>
      </c>
      <c r="F104" s="1">
        <v>51.775086505190302</v>
      </c>
      <c r="I104" s="1">
        <f t="shared" si="4"/>
        <v>-9.5902397065534731E-2</v>
      </c>
    </row>
    <row r="105" spans="1:10" ht="15.75" customHeight="1" x14ac:dyDescent="0.2">
      <c r="A105" s="1" t="s">
        <v>7</v>
      </c>
      <c r="B105" s="1">
        <v>10</v>
      </c>
      <c r="C105" s="1">
        <v>19297929.326187901</v>
      </c>
      <c r="D105" s="1">
        <v>46.647827758554399</v>
      </c>
      <c r="E105" s="1">
        <v>10.1603229527105</v>
      </c>
      <c r="F105" s="1">
        <v>51.776239907727799</v>
      </c>
      <c r="I105" s="1">
        <f t="shared" si="4"/>
        <v>-3.4933519206074029E-2</v>
      </c>
    </row>
    <row r="106" spans="1:10" ht="15.75" customHeight="1" x14ac:dyDescent="0.2">
      <c r="A106" s="1" t="s">
        <v>7</v>
      </c>
      <c r="B106" s="1">
        <v>11</v>
      </c>
      <c r="C106" s="1">
        <v>19297929.326187901</v>
      </c>
      <c r="D106" s="1">
        <v>54.619377162629803</v>
      </c>
      <c r="E106" s="1">
        <v>2.9092656670511299</v>
      </c>
      <c r="F106" s="1">
        <v>51.836985774702001</v>
      </c>
      <c r="I106" s="1">
        <f t="shared" si="4"/>
        <v>17.047886934039955</v>
      </c>
    </row>
    <row r="107" spans="1:10" ht="15.75" customHeight="1" x14ac:dyDescent="0.2">
      <c r="A107" s="1" t="s">
        <v>7</v>
      </c>
      <c r="B107" s="1">
        <v>12</v>
      </c>
      <c r="C107" s="1">
        <v>19297929.326187901</v>
      </c>
      <c r="D107" s="1">
        <v>53.740484429065702</v>
      </c>
      <c r="E107" s="1">
        <v>3.2418300653594798</v>
      </c>
      <c r="F107" s="1">
        <v>51.777393310265303</v>
      </c>
      <c r="I107" s="1">
        <f t="shared" si="4"/>
        <v>15.164442950432161</v>
      </c>
    </row>
    <row r="108" spans="1:10" ht="15.75" customHeight="1" x14ac:dyDescent="0.2">
      <c r="A108" s="1" t="s">
        <v>7</v>
      </c>
      <c r="B108" s="1">
        <v>13</v>
      </c>
      <c r="C108" s="1">
        <v>19297929.326187901</v>
      </c>
      <c r="D108" s="1">
        <v>53.5909265667051</v>
      </c>
      <c r="E108" s="1">
        <v>3.2237600922722001</v>
      </c>
      <c r="F108" s="1">
        <v>51.745866974240698</v>
      </c>
      <c r="I108" s="1">
        <f t="shared" si="4"/>
        <v>14.84394438979208</v>
      </c>
    </row>
    <row r="109" spans="1:10" ht="15.75" customHeight="1" x14ac:dyDescent="0.2">
      <c r="A109" s="1" t="s">
        <v>7</v>
      </c>
      <c r="B109" s="1">
        <v>14</v>
      </c>
      <c r="C109" s="1">
        <v>19297929.326187901</v>
      </c>
      <c r="D109" s="1">
        <v>52.9473279507882</v>
      </c>
      <c r="E109" s="1">
        <v>3.3194925028835098</v>
      </c>
      <c r="F109" s="1">
        <v>51.632833525567101</v>
      </c>
      <c r="I109" s="1">
        <f t="shared" si="4"/>
        <v>13.464729504158276</v>
      </c>
    </row>
    <row r="110" spans="1:10" ht="15.75" customHeight="1" x14ac:dyDescent="0.2">
      <c r="A110" s="1" t="s">
        <v>7</v>
      </c>
      <c r="B110" s="1">
        <v>15</v>
      </c>
      <c r="C110" s="1">
        <v>19297929.326187901</v>
      </c>
      <c r="D110" s="1">
        <v>52.889273356401397</v>
      </c>
      <c r="E110" s="1">
        <v>3.7158785082660502</v>
      </c>
      <c r="F110" s="1">
        <v>51.628988850442099</v>
      </c>
      <c r="I110" s="1">
        <f t="shared" si="4"/>
        <v>13.340320037174511</v>
      </c>
    </row>
    <row r="111" spans="1:10" ht="15.75" customHeight="1" x14ac:dyDescent="0.2">
      <c r="A111" s="1" t="s">
        <v>7</v>
      </c>
      <c r="B111" s="1">
        <v>16</v>
      </c>
      <c r="C111" s="1">
        <v>19297929.326187901</v>
      </c>
      <c r="D111" s="1">
        <v>52.407151095732402</v>
      </c>
      <c r="E111" s="1">
        <v>3.6997308727412501</v>
      </c>
      <c r="F111" s="1">
        <v>51.518646674355999</v>
      </c>
      <c r="I111" s="1">
        <f t="shared" si="4"/>
        <v>12.307144728581315</v>
      </c>
    </row>
    <row r="112" spans="1:10" ht="15.75" customHeight="1" x14ac:dyDescent="0.2">
      <c r="A112" s="1" t="s">
        <v>7</v>
      </c>
      <c r="B112" s="1">
        <v>17</v>
      </c>
      <c r="C112" s="1">
        <v>19297929.326187901</v>
      </c>
      <c r="D112" s="1">
        <v>53.170703575547897</v>
      </c>
      <c r="E112" s="1">
        <v>3.7623990772779701</v>
      </c>
      <c r="F112" s="1">
        <v>51.562860438293001</v>
      </c>
      <c r="I112" s="1">
        <f t="shared" si="4"/>
        <v>13.943417585731318</v>
      </c>
    </row>
    <row r="113" spans="1:10" ht="15.75" customHeight="1" x14ac:dyDescent="0.2">
      <c r="A113" s="1" t="s">
        <v>7</v>
      </c>
      <c r="B113" s="1">
        <v>18</v>
      </c>
      <c r="C113" s="1">
        <v>19297929.326187901</v>
      </c>
      <c r="D113" s="1">
        <v>53.233371780084603</v>
      </c>
      <c r="E113" s="1">
        <v>3.6743560169165699</v>
      </c>
      <c r="F113" s="1">
        <v>51.556324490580501</v>
      </c>
      <c r="I113" s="1">
        <f t="shared" si="4"/>
        <v>14.077713897773307</v>
      </c>
    </row>
    <row r="114" spans="1:10" ht="15.75" customHeight="1" x14ac:dyDescent="0.2">
      <c r="A114" s="1" t="s">
        <v>7</v>
      </c>
      <c r="B114" s="1">
        <v>19</v>
      </c>
      <c r="C114" s="1">
        <v>19297929.326187901</v>
      </c>
      <c r="D114" s="1">
        <v>52.821607074202198</v>
      </c>
      <c r="E114" s="1">
        <v>3.53248750480584</v>
      </c>
      <c r="F114" s="1">
        <v>51.503267973856197</v>
      </c>
      <c r="I114" s="1">
        <f t="shared" si="4"/>
        <v>13.195312976319236</v>
      </c>
    </row>
    <row r="115" spans="1:10" ht="15.75" customHeight="1" x14ac:dyDescent="0.2">
      <c r="A115" s="1" t="s">
        <v>7</v>
      </c>
      <c r="B115" s="1">
        <v>20</v>
      </c>
      <c r="C115" s="1">
        <v>19297929.326187901</v>
      </c>
      <c r="D115" s="1">
        <v>53.311803152633601</v>
      </c>
      <c r="E115" s="1">
        <v>3.5816993464052298</v>
      </c>
      <c r="F115" s="1">
        <v>51.296424452133799</v>
      </c>
      <c r="I115" s="1">
        <f t="shared" si="4"/>
        <v>14.245790263764491</v>
      </c>
    </row>
    <row r="116" spans="1:10" ht="15.75" customHeight="1" x14ac:dyDescent="0.2"/>
    <row r="117" spans="1:10" ht="15.75" customHeight="1" x14ac:dyDescent="0.2">
      <c r="A117" s="1" t="s">
        <v>0</v>
      </c>
      <c r="B117" s="1" t="s">
        <v>12</v>
      </c>
      <c r="C117" s="1" t="s">
        <v>2</v>
      </c>
      <c r="D117" s="1" t="s">
        <v>3</v>
      </c>
      <c r="E117" s="1" t="s">
        <v>4</v>
      </c>
      <c r="F117" s="1" t="s">
        <v>5</v>
      </c>
    </row>
    <row r="118" spans="1:10" ht="15.75" customHeight="1" x14ac:dyDescent="0.2">
      <c r="C118" s="1" t="s">
        <v>6</v>
      </c>
    </row>
    <row r="119" spans="1:10" ht="15.75" customHeight="1" x14ac:dyDescent="0.2">
      <c r="A119" s="1" t="s">
        <v>7</v>
      </c>
      <c r="B119" s="1">
        <v>1</v>
      </c>
      <c r="C119" s="1">
        <v>19297929.326187901</v>
      </c>
      <c r="D119" s="1">
        <v>33.963475586313002</v>
      </c>
      <c r="E119" s="1">
        <v>12.109957708573599</v>
      </c>
      <c r="F119" s="1">
        <v>50.300269127258701</v>
      </c>
    </row>
    <row r="120" spans="1:10" ht="15.75" customHeight="1" x14ac:dyDescent="0.2">
      <c r="A120" s="1" t="s">
        <v>7</v>
      </c>
      <c r="B120" s="1">
        <v>2</v>
      </c>
      <c r="C120" s="1">
        <v>19297929.326187901</v>
      </c>
      <c r="D120" s="1">
        <v>32.247597078046901</v>
      </c>
      <c r="E120" s="1">
        <v>10.9131103421761</v>
      </c>
      <c r="F120" s="1">
        <v>50.367550941945403</v>
      </c>
    </row>
    <row r="121" spans="1:10" ht="15.75" customHeight="1" x14ac:dyDescent="0.2">
      <c r="A121" s="1" t="s">
        <v>7</v>
      </c>
      <c r="B121" s="1">
        <v>3</v>
      </c>
      <c r="C121" s="1">
        <v>19297929.326187901</v>
      </c>
      <c r="D121" s="1">
        <v>32.159169550172997</v>
      </c>
      <c r="E121" s="1">
        <v>11.0495963091119</v>
      </c>
      <c r="F121" s="1">
        <v>50.302960399846199</v>
      </c>
    </row>
    <row r="122" spans="1:10" ht="15.75" customHeight="1" x14ac:dyDescent="0.2">
      <c r="A122" s="1" t="s">
        <v>7</v>
      </c>
      <c r="B122" s="1">
        <v>4</v>
      </c>
      <c r="C122" s="1">
        <v>19297929.326187901</v>
      </c>
      <c r="D122" s="1">
        <v>32.038446751249502</v>
      </c>
      <c r="E122" s="1">
        <v>11.3275663206459</v>
      </c>
      <c r="F122" s="1">
        <v>50.405613225682401</v>
      </c>
    </row>
    <row r="123" spans="1:10" ht="15.75" customHeight="1" x14ac:dyDescent="0.2">
      <c r="A123" s="1" t="s">
        <v>7</v>
      </c>
      <c r="B123" s="1">
        <v>5</v>
      </c>
      <c r="C123" s="1">
        <v>19297929.326187901</v>
      </c>
      <c r="D123" s="1">
        <v>31.587081891580201</v>
      </c>
      <c r="E123" s="1">
        <v>10.8719723183391</v>
      </c>
      <c r="F123" s="1">
        <v>50.278738946559002</v>
      </c>
    </row>
    <row r="124" spans="1:10" ht="15.75" customHeight="1" x14ac:dyDescent="0.2">
      <c r="A124" s="1" t="s">
        <v>7</v>
      </c>
      <c r="B124" s="1">
        <v>6</v>
      </c>
      <c r="C124" s="1">
        <v>19297929.326187901</v>
      </c>
      <c r="D124" s="1">
        <v>31.887735486351399</v>
      </c>
      <c r="E124" s="1">
        <v>10.782391387927699</v>
      </c>
      <c r="F124" s="1">
        <v>50.357554786620497</v>
      </c>
      <c r="H124" s="1">
        <f>AVERAGE(D124:D128)</f>
        <v>32.104267589388684</v>
      </c>
      <c r="I124" s="1">
        <f t="shared" ref="I124:I138" si="5">100*(D124-$H$124)/$H$124</f>
        <v>-0.67446517019704277</v>
      </c>
      <c r="J124" s="1">
        <f>I129</f>
        <v>13.024411040534927</v>
      </c>
    </row>
    <row r="125" spans="1:10" ht="15.75" customHeight="1" x14ac:dyDescent="0.2">
      <c r="A125" s="1" t="s">
        <v>7</v>
      </c>
      <c r="B125" s="1">
        <v>7</v>
      </c>
      <c r="C125" s="1">
        <v>19297929.326187901</v>
      </c>
      <c r="D125" s="1">
        <v>32.453287197231802</v>
      </c>
      <c r="E125" s="1">
        <v>11.3137254901961</v>
      </c>
      <c r="F125" s="1">
        <v>50.307574009996202</v>
      </c>
      <c r="I125" s="1">
        <f t="shared" si="5"/>
        <v>1.0871439657401762</v>
      </c>
    </row>
    <row r="126" spans="1:10" ht="15.75" customHeight="1" x14ac:dyDescent="0.2">
      <c r="A126" s="1" t="s">
        <v>7</v>
      </c>
      <c r="B126" s="1">
        <v>8</v>
      </c>
      <c r="C126" s="1">
        <v>19297929.326187901</v>
      </c>
      <c r="D126" s="1">
        <v>32.079584775086502</v>
      </c>
      <c r="E126" s="1">
        <v>10.881584006151501</v>
      </c>
      <c r="F126" s="1">
        <v>50.398308342945001</v>
      </c>
      <c r="I126" s="1">
        <f t="shared" si="5"/>
        <v>-7.6883281119734637E-2</v>
      </c>
    </row>
    <row r="127" spans="1:10" ht="15.75" customHeight="1" x14ac:dyDescent="0.2">
      <c r="A127" s="1" t="s">
        <v>7</v>
      </c>
      <c r="B127" s="1">
        <v>9</v>
      </c>
      <c r="C127" s="1">
        <v>19297929.326187901</v>
      </c>
      <c r="D127" s="1">
        <v>31.743560169165701</v>
      </c>
      <c r="E127" s="1">
        <v>11.012687427912301</v>
      </c>
      <c r="F127" s="1">
        <v>50.4098423683199</v>
      </c>
      <c r="I127" s="1">
        <f t="shared" si="5"/>
        <v>-1.1235497561769845</v>
      </c>
    </row>
    <row r="128" spans="1:10" ht="15.75" customHeight="1" x14ac:dyDescent="0.2">
      <c r="A128" s="1" t="s">
        <v>7</v>
      </c>
      <c r="B128" s="1">
        <v>10</v>
      </c>
      <c r="C128" s="1">
        <v>19297929.326187901</v>
      </c>
      <c r="D128" s="1">
        <v>32.357170319108</v>
      </c>
      <c r="E128" s="1">
        <v>10.9061899269512</v>
      </c>
      <c r="F128" s="1">
        <v>50.385620915032703</v>
      </c>
      <c r="I128" s="1">
        <f t="shared" si="5"/>
        <v>0.78775424175354125</v>
      </c>
    </row>
    <row r="129" spans="1:9" ht="15.75" customHeight="1" x14ac:dyDescent="0.2">
      <c r="A129" s="1" t="s">
        <v>7</v>
      </c>
      <c r="B129" s="1">
        <v>11</v>
      </c>
      <c r="C129" s="1">
        <v>19297929.326187901</v>
      </c>
      <c r="D129" s="1">
        <v>36.2856593617839</v>
      </c>
      <c r="E129" s="1">
        <v>4.7354863514033099</v>
      </c>
      <c r="F129" s="1">
        <v>50.337946943483303</v>
      </c>
      <c r="I129" s="1">
        <f t="shared" si="5"/>
        <v>13.024411040534927</v>
      </c>
    </row>
    <row r="130" spans="1:9" ht="15.75" customHeight="1" x14ac:dyDescent="0.2">
      <c r="A130" s="1" t="s">
        <v>7</v>
      </c>
      <c r="B130" s="1">
        <v>12</v>
      </c>
      <c r="C130" s="1">
        <v>19297929.326187901</v>
      </c>
      <c r="D130" s="1">
        <v>35.690119184928903</v>
      </c>
      <c r="E130" s="1">
        <v>5.7893118031526303</v>
      </c>
      <c r="F130" s="1">
        <v>50.343329488658199</v>
      </c>
      <c r="I130" s="1">
        <f t="shared" si="5"/>
        <v>11.169392310713979</v>
      </c>
    </row>
    <row r="131" spans="1:9" ht="15.75" customHeight="1" x14ac:dyDescent="0.2">
      <c r="A131" s="1" t="s">
        <v>7</v>
      </c>
      <c r="B131" s="1">
        <v>13</v>
      </c>
      <c r="C131" s="1">
        <v>19297929.326187901</v>
      </c>
      <c r="D131" s="1">
        <v>34.901960784313701</v>
      </c>
      <c r="E131" s="1">
        <v>5.8973471741637802</v>
      </c>
      <c r="F131" s="1">
        <v>50.460592079969203</v>
      </c>
      <c r="I131" s="1">
        <f t="shared" si="5"/>
        <v>8.7143965740234783</v>
      </c>
    </row>
    <row r="132" spans="1:9" ht="15.75" customHeight="1" x14ac:dyDescent="0.2">
      <c r="A132" s="1" t="s">
        <v>7</v>
      </c>
      <c r="B132" s="1">
        <v>14</v>
      </c>
      <c r="C132" s="1">
        <v>19297929.326187901</v>
      </c>
      <c r="D132" s="1">
        <v>35.067281814686702</v>
      </c>
      <c r="E132" s="1">
        <v>5.8688965782391396</v>
      </c>
      <c r="F132" s="1">
        <v>50.426758938869703</v>
      </c>
      <c r="I132" s="1">
        <f t="shared" si="5"/>
        <v>9.2293468992806833</v>
      </c>
    </row>
    <row r="133" spans="1:9" ht="15.75" customHeight="1" x14ac:dyDescent="0.2">
      <c r="A133" s="1" t="s">
        <v>7</v>
      </c>
      <c r="B133" s="1">
        <v>15</v>
      </c>
      <c r="C133" s="1">
        <v>19297929.326187901</v>
      </c>
      <c r="D133" s="1">
        <v>34.863898500576703</v>
      </c>
      <c r="E133" s="1">
        <v>6.1311034217608604</v>
      </c>
      <c r="F133" s="1">
        <v>50.432525951557103</v>
      </c>
      <c r="I133" s="1">
        <f t="shared" si="5"/>
        <v>8.5958382433248559</v>
      </c>
    </row>
    <row r="134" spans="1:9" ht="15.75" customHeight="1" x14ac:dyDescent="0.2">
      <c r="A134" s="1" t="s">
        <v>7</v>
      </c>
      <c r="B134" s="1">
        <v>16</v>
      </c>
      <c r="C134" s="1">
        <v>19297929.326187901</v>
      </c>
      <c r="D134" s="1">
        <v>34.553633217993102</v>
      </c>
      <c r="E134" s="1">
        <v>5.9730872741253398</v>
      </c>
      <c r="F134" s="1">
        <v>50.462898885044197</v>
      </c>
      <c r="I134" s="1">
        <f t="shared" si="5"/>
        <v>7.6294082142960926</v>
      </c>
    </row>
    <row r="135" spans="1:9" ht="15.75" customHeight="1" x14ac:dyDescent="0.2">
      <c r="A135" s="1" t="s">
        <v>7</v>
      </c>
      <c r="B135" s="1">
        <v>17</v>
      </c>
      <c r="C135" s="1">
        <v>19297929.326187901</v>
      </c>
      <c r="D135" s="1">
        <v>34.494040753556298</v>
      </c>
      <c r="E135" s="1">
        <v>6.0930411380238398</v>
      </c>
      <c r="F135" s="1">
        <v>50.589388696655099</v>
      </c>
      <c r="I135" s="1">
        <f t="shared" si="5"/>
        <v>7.4437865854242329</v>
      </c>
    </row>
    <row r="136" spans="1:9" ht="15.75" customHeight="1" x14ac:dyDescent="0.2">
      <c r="A136" s="1" t="s">
        <v>7</v>
      </c>
      <c r="B136" s="1">
        <v>18</v>
      </c>
      <c r="C136" s="1">
        <v>19297929.326187901</v>
      </c>
      <c r="D136" s="1">
        <v>33.775086505190302</v>
      </c>
      <c r="E136" s="1">
        <v>6.02575932333718</v>
      </c>
      <c r="F136" s="1">
        <v>50.501345636293699</v>
      </c>
      <c r="I136" s="1">
        <f t="shared" si="5"/>
        <v>5.2043514500043244</v>
      </c>
    </row>
    <row r="137" spans="1:9" ht="15.75" customHeight="1" x14ac:dyDescent="0.2">
      <c r="A137" s="1" t="s">
        <v>7</v>
      </c>
      <c r="B137" s="1">
        <v>19</v>
      </c>
      <c r="C137" s="1">
        <v>19297929.326187901</v>
      </c>
      <c r="D137" s="1">
        <v>33.412533640907299</v>
      </c>
      <c r="E137" s="1">
        <v>5.4821222606689703</v>
      </c>
      <c r="F137" s="1">
        <v>50.494809688581299</v>
      </c>
      <c r="I137" s="1">
        <f t="shared" si="5"/>
        <v>4.0750534111266621</v>
      </c>
    </row>
    <row r="138" spans="1:9" ht="15.75" customHeight="1" x14ac:dyDescent="0.2">
      <c r="A138" s="1" t="s">
        <v>7</v>
      </c>
      <c r="B138" s="1">
        <v>20</v>
      </c>
      <c r="C138" s="1">
        <v>19297929.326187901</v>
      </c>
      <c r="D138" s="1">
        <v>32.606305267204903</v>
      </c>
      <c r="E138" s="1">
        <v>5.6635909265667097</v>
      </c>
      <c r="F138" s="1">
        <v>50.416378316032301</v>
      </c>
      <c r="I138" s="1">
        <f t="shared" si="5"/>
        <v>1.5637724063269258</v>
      </c>
    </row>
    <row r="139" spans="1:9" ht="15.75" customHeight="1" x14ac:dyDescent="0.2"/>
    <row r="140" spans="1:9" ht="15.75" customHeight="1" x14ac:dyDescent="0.2">
      <c r="A140" s="1" t="s">
        <v>0</v>
      </c>
      <c r="B140" s="1" t="s">
        <v>13</v>
      </c>
      <c r="C140" s="1" t="s">
        <v>2</v>
      </c>
      <c r="D140" s="1" t="s">
        <v>3</v>
      </c>
      <c r="E140" s="1" t="s">
        <v>4</v>
      </c>
      <c r="F140" s="1" t="s">
        <v>5</v>
      </c>
    </row>
    <row r="141" spans="1:9" ht="15.75" customHeight="1" x14ac:dyDescent="0.2">
      <c r="C141" s="1" t="s">
        <v>6</v>
      </c>
    </row>
    <row r="142" spans="1:9" ht="15.75" customHeight="1" x14ac:dyDescent="0.2">
      <c r="A142" s="1" t="s">
        <v>7</v>
      </c>
      <c r="B142" s="1">
        <v>1</v>
      </c>
      <c r="C142" s="1">
        <v>19297929.326187901</v>
      </c>
      <c r="D142" s="1">
        <v>40.399077277970001</v>
      </c>
      <c r="E142" s="1">
        <v>12.044982698961901</v>
      </c>
      <c r="F142" s="1">
        <v>49.950403690888102</v>
      </c>
    </row>
    <row r="143" spans="1:9" ht="15.75" customHeight="1" x14ac:dyDescent="0.2">
      <c r="A143" s="1" t="s">
        <v>7</v>
      </c>
      <c r="B143" s="1">
        <v>2</v>
      </c>
      <c r="C143" s="1">
        <v>19297929.326187901</v>
      </c>
      <c r="D143" s="1">
        <v>39.412533640907299</v>
      </c>
      <c r="E143" s="1">
        <v>12.0818915801615</v>
      </c>
      <c r="F143" s="1">
        <v>49.938485198000798</v>
      </c>
    </row>
    <row r="144" spans="1:9" ht="15.75" customHeight="1" x14ac:dyDescent="0.2">
      <c r="A144" s="1" t="s">
        <v>7</v>
      </c>
      <c r="B144" s="1">
        <v>3</v>
      </c>
      <c r="C144" s="1">
        <v>19297929.326187901</v>
      </c>
      <c r="D144" s="1">
        <v>39.2279892349096</v>
      </c>
      <c r="E144" s="1">
        <v>11.955401768550599</v>
      </c>
      <c r="F144" s="1">
        <v>49.897347174163798</v>
      </c>
    </row>
    <row r="145" spans="1:10" ht="15.75" customHeight="1" x14ac:dyDescent="0.2">
      <c r="A145" s="1" t="s">
        <v>7</v>
      </c>
      <c r="B145" s="1">
        <v>4</v>
      </c>
      <c r="C145" s="1">
        <v>19297929.326187901</v>
      </c>
      <c r="D145" s="1">
        <v>38.858131487889302</v>
      </c>
      <c r="E145" s="1">
        <v>12.0049980776624</v>
      </c>
      <c r="F145" s="1">
        <v>49.924644367550897</v>
      </c>
    </row>
    <row r="146" spans="1:10" ht="15.75" customHeight="1" x14ac:dyDescent="0.2">
      <c r="A146" s="1" t="s">
        <v>7</v>
      </c>
      <c r="B146" s="1">
        <v>5</v>
      </c>
      <c r="C146" s="1">
        <v>19297929.326187901</v>
      </c>
      <c r="D146" s="1">
        <v>38.940023068050699</v>
      </c>
      <c r="E146" s="1">
        <v>11.877354863514</v>
      </c>
      <c r="F146" s="1">
        <v>49.913879277201097</v>
      </c>
    </row>
    <row r="147" spans="1:10" ht="15.75" customHeight="1" x14ac:dyDescent="0.2">
      <c r="A147" s="1" t="s">
        <v>7</v>
      </c>
      <c r="B147" s="1">
        <v>6</v>
      </c>
      <c r="C147" s="1">
        <v>19297929.326187901</v>
      </c>
      <c r="D147" s="1">
        <v>38.922722029988499</v>
      </c>
      <c r="E147" s="1">
        <v>11.823529411764699</v>
      </c>
      <c r="F147" s="1">
        <v>49.850442137639398</v>
      </c>
      <c r="H147" s="1">
        <f>AVERAGE(D147:D151)</f>
        <v>38.773625528642839</v>
      </c>
      <c r="I147" s="1">
        <f t="shared" ref="I147:I161" si="6">100*(D147-$H$147)/$H$147</f>
        <v>0.38453071982015119</v>
      </c>
      <c r="J147" s="1">
        <f>I152</f>
        <v>11.673551465440914</v>
      </c>
    </row>
    <row r="148" spans="1:10" ht="15.75" customHeight="1" x14ac:dyDescent="0.2">
      <c r="A148" s="1" t="s">
        <v>7</v>
      </c>
      <c r="B148" s="1">
        <v>7</v>
      </c>
      <c r="C148" s="1">
        <v>19297929.326187901</v>
      </c>
      <c r="D148" s="1">
        <v>38.743560169165697</v>
      </c>
      <c r="E148" s="1">
        <v>11.749327181853101</v>
      </c>
      <c r="F148" s="1">
        <v>49.929642445213403</v>
      </c>
      <c r="I148" s="1">
        <f t="shared" si="6"/>
        <v>-7.7540748555824282E-2</v>
      </c>
    </row>
    <row r="149" spans="1:10" ht="15.75" customHeight="1" x14ac:dyDescent="0.2">
      <c r="A149" s="1" t="s">
        <v>7</v>
      </c>
      <c r="B149" s="1">
        <v>8</v>
      </c>
      <c r="C149" s="1">
        <v>19297929.326187901</v>
      </c>
      <c r="D149" s="1">
        <v>38.801230296040004</v>
      </c>
      <c r="E149" s="1">
        <v>11.195309496347599</v>
      </c>
      <c r="F149" s="1">
        <v>49.891195693963901</v>
      </c>
      <c r="I149" s="1">
        <f t="shared" si="6"/>
        <v>7.1194702638195342E-2</v>
      </c>
    </row>
    <row r="150" spans="1:10" ht="15.75" customHeight="1" x14ac:dyDescent="0.2">
      <c r="A150" s="1" t="s">
        <v>7</v>
      </c>
      <c r="B150" s="1">
        <v>9</v>
      </c>
      <c r="C150" s="1">
        <v>19297929.326187901</v>
      </c>
      <c r="D150" s="1">
        <v>38.6789696270665</v>
      </c>
      <c r="E150" s="1">
        <v>11.7139561707036</v>
      </c>
      <c r="F150" s="1">
        <v>49.936562860438301</v>
      </c>
      <c r="I150" s="1">
        <f t="shared" si="6"/>
        <v>-0.24412445389305737</v>
      </c>
    </row>
    <row r="151" spans="1:10" ht="15.75" customHeight="1" x14ac:dyDescent="0.2">
      <c r="A151" s="1" t="s">
        <v>7</v>
      </c>
      <c r="B151" s="1">
        <v>10</v>
      </c>
      <c r="C151" s="1">
        <v>19297929.326187901</v>
      </c>
      <c r="D151" s="1">
        <v>38.721645520953501</v>
      </c>
      <c r="E151" s="1">
        <v>11.4698193002691</v>
      </c>
      <c r="F151" s="1">
        <v>49.7893118031526</v>
      </c>
      <c r="I151" s="1">
        <f t="shared" si="6"/>
        <v>-0.13406022000944656</v>
      </c>
    </row>
    <row r="152" spans="1:10" ht="15.75" customHeight="1" x14ac:dyDescent="0.2">
      <c r="A152" s="1" t="s">
        <v>7</v>
      </c>
      <c r="B152" s="1">
        <v>11</v>
      </c>
      <c r="C152" s="1">
        <v>19297929.326187901</v>
      </c>
      <c r="D152" s="1">
        <v>43.299884659746297</v>
      </c>
      <c r="E152" s="1">
        <v>5.2575932333717796</v>
      </c>
      <c r="F152" s="1">
        <v>49.653210303729303</v>
      </c>
      <c r="I152" s="1">
        <f t="shared" si="6"/>
        <v>11.673551465440914</v>
      </c>
    </row>
    <row r="153" spans="1:10" ht="15.75" customHeight="1" x14ac:dyDescent="0.2">
      <c r="A153" s="1" t="s">
        <v>7</v>
      </c>
      <c r="B153" s="1">
        <v>12</v>
      </c>
      <c r="C153" s="1">
        <v>19297929.326187901</v>
      </c>
      <c r="D153" s="1">
        <v>42.149557862360602</v>
      </c>
      <c r="E153" s="1">
        <v>6.0757400999615498</v>
      </c>
      <c r="F153" s="1">
        <v>49.6608996539792</v>
      </c>
      <c r="I153" s="1">
        <f t="shared" si="6"/>
        <v>8.7067749989587533</v>
      </c>
    </row>
    <row r="154" spans="1:10" ht="15.75" customHeight="1" x14ac:dyDescent="0.2">
      <c r="A154" s="1" t="s">
        <v>7</v>
      </c>
      <c r="B154" s="1">
        <v>13</v>
      </c>
      <c r="C154" s="1">
        <v>19297929.326187901</v>
      </c>
      <c r="D154" s="1">
        <v>41.848135332564397</v>
      </c>
      <c r="E154" s="1">
        <v>6.2022299115724699</v>
      </c>
      <c r="F154" s="1">
        <v>49.695886197616304</v>
      </c>
      <c r="I154" s="1">
        <f t="shared" si="6"/>
        <v>7.9293843740517813</v>
      </c>
    </row>
    <row r="155" spans="1:10" ht="15.75" customHeight="1" x14ac:dyDescent="0.2">
      <c r="A155" s="1" t="s">
        <v>7</v>
      </c>
      <c r="B155" s="1">
        <v>14</v>
      </c>
      <c r="C155" s="1">
        <v>19297929.326187901</v>
      </c>
      <c r="D155" s="1">
        <v>41.073817762399102</v>
      </c>
      <c r="E155" s="1">
        <v>6.2226066897347199</v>
      </c>
      <c r="F155" s="1">
        <v>49.525567089580903</v>
      </c>
      <c r="I155" s="1">
        <f t="shared" si="6"/>
        <v>5.9323630493544277</v>
      </c>
    </row>
    <row r="156" spans="1:10" ht="15.75" customHeight="1" x14ac:dyDescent="0.2">
      <c r="A156" s="1" t="s">
        <v>7</v>
      </c>
      <c r="B156" s="1">
        <v>15</v>
      </c>
      <c r="C156" s="1">
        <v>19297929.326187901</v>
      </c>
      <c r="D156" s="1">
        <v>40.965782391387897</v>
      </c>
      <c r="E156" s="1">
        <v>6.1791618608227603</v>
      </c>
      <c r="F156" s="1">
        <v>49.485198000768897</v>
      </c>
      <c r="I156" s="1">
        <f t="shared" si="6"/>
        <v>5.6537319707842872</v>
      </c>
    </row>
    <row r="157" spans="1:10" ht="15.75" customHeight="1" x14ac:dyDescent="0.2">
      <c r="A157" s="1" t="s">
        <v>7</v>
      </c>
      <c r="B157" s="1">
        <v>16</v>
      </c>
      <c r="C157" s="1">
        <v>19297929.326187901</v>
      </c>
      <c r="D157" s="1">
        <v>41.6312956555171</v>
      </c>
      <c r="E157" s="1">
        <v>6.1341791618608204</v>
      </c>
      <c r="F157" s="1">
        <v>49.4156093810073</v>
      </c>
      <c r="I157" s="1">
        <f t="shared" si="6"/>
        <v>7.3701390775625155</v>
      </c>
    </row>
    <row r="158" spans="1:10" ht="15.75" customHeight="1" x14ac:dyDescent="0.2">
      <c r="A158" s="1" t="s">
        <v>7</v>
      </c>
      <c r="B158" s="1">
        <v>17</v>
      </c>
      <c r="C158" s="1">
        <v>19297929.326187901</v>
      </c>
      <c r="D158" s="1">
        <v>41.439446366782001</v>
      </c>
      <c r="E158" s="1">
        <v>6.3971549404075398</v>
      </c>
      <c r="F158" s="1">
        <v>49.371395617070398</v>
      </c>
      <c r="I158" s="1">
        <f t="shared" si="6"/>
        <v>6.8753458099239833</v>
      </c>
    </row>
    <row r="159" spans="1:10" ht="15.75" customHeight="1" x14ac:dyDescent="0.2">
      <c r="A159" s="1" t="s">
        <v>7</v>
      </c>
      <c r="B159" s="1">
        <v>18</v>
      </c>
      <c r="C159" s="1">
        <v>19297929.326187901</v>
      </c>
      <c r="D159" s="1">
        <v>40.957708573625503</v>
      </c>
      <c r="E159" s="1">
        <v>6.14763552479815</v>
      </c>
      <c r="F159" s="1">
        <v>49.348712033833102</v>
      </c>
      <c r="I159" s="1">
        <f t="shared" si="6"/>
        <v>5.6329090076171466</v>
      </c>
    </row>
    <row r="160" spans="1:10" ht="15.75" customHeight="1" x14ac:dyDescent="0.2">
      <c r="A160" s="1" t="s">
        <v>7</v>
      </c>
      <c r="B160" s="1">
        <v>19</v>
      </c>
      <c r="C160" s="1">
        <v>19297929.326187901</v>
      </c>
      <c r="D160" s="1">
        <v>41.439446366782001</v>
      </c>
      <c r="E160" s="1">
        <v>6.1141868512110698</v>
      </c>
      <c r="F160" s="1">
        <v>49.341791618608198</v>
      </c>
      <c r="I160" s="1">
        <f t="shared" si="6"/>
        <v>6.8753458099239833</v>
      </c>
    </row>
    <row r="161" spans="1:10" ht="15.75" customHeight="1" x14ac:dyDescent="0.2">
      <c r="A161" s="1" t="s">
        <v>7</v>
      </c>
      <c r="B161" s="1">
        <v>20</v>
      </c>
      <c r="C161" s="1">
        <v>19297929.326187901</v>
      </c>
      <c r="D161" s="1">
        <v>41.922722029988499</v>
      </c>
      <c r="E161" s="1">
        <v>6.0811226451364897</v>
      </c>
      <c r="F161" s="1">
        <v>49.3275663206459</v>
      </c>
      <c r="I161" s="1">
        <f t="shared" si="6"/>
        <v>8.1217488909293802</v>
      </c>
    </row>
    <row r="162" spans="1:10" ht="15.75" customHeight="1" x14ac:dyDescent="0.2"/>
    <row r="163" spans="1:10" ht="15.75" customHeight="1" x14ac:dyDescent="0.2">
      <c r="A163" s="1" t="s">
        <v>0</v>
      </c>
      <c r="B163" s="1" t="s">
        <v>14</v>
      </c>
      <c r="C163" s="1" t="s">
        <v>2</v>
      </c>
      <c r="D163" s="1" t="s">
        <v>3</v>
      </c>
      <c r="E163" s="1" t="s">
        <v>4</v>
      </c>
      <c r="F163" s="1" t="s">
        <v>5</v>
      </c>
    </row>
    <row r="164" spans="1:10" ht="15.75" customHeight="1" x14ac:dyDescent="0.2">
      <c r="C164" s="1" t="s">
        <v>6</v>
      </c>
    </row>
    <row r="165" spans="1:10" ht="15.75" customHeight="1" x14ac:dyDescent="0.2">
      <c r="A165" s="1" t="s">
        <v>7</v>
      </c>
      <c r="B165" s="1">
        <v>1</v>
      </c>
      <c r="C165" s="1">
        <v>19297929.326187801</v>
      </c>
      <c r="D165" s="1">
        <v>65.7201076509035</v>
      </c>
      <c r="E165" s="1">
        <v>13.6089965397924</v>
      </c>
      <c r="F165" s="1">
        <v>50.067281814686702</v>
      </c>
    </row>
    <row r="166" spans="1:10" ht="15.75" customHeight="1" x14ac:dyDescent="0.2">
      <c r="A166" s="1" t="s">
        <v>7</v>
      </c>
      <c r="B166" s="1">
        <v>2</v>
      </c>
      <c r="C166" s="1">
        <v>19297929.326187801</v>
      </c>
      <c r="D166" s="1">
        <v>64.952710495963103</v>
      </c>
      <c r="E166" s="1">
        <v>13.4102268358324</v>
      </c>
      <c r="F166" s="1">
        <v>50.020376778162202</v>
      </c>
    </row>
    <row r="167" spans="1:10" ht="15.75" customHeight="1" x14ac:dyDescent="0.2">
      <c r="A167" s="1" t="s">
        <v>7</v>
      </c>
      <c r="B167" s="1">
        <v>3</v>
      </c>
      <c r="C167" s="1">
        <v>19297929.326187801</v>
      </c>
      <c r="D167" s="1">
        <v>63.710880430603602</v>
      </c>
      <c r="E167" s="1">
        <v>12.816993464052301</v>
      </c>
      <c r="F167" s="1">
        <v>50.133025759323303</v>
      </c>
    </row>
    <row r="168" spans="1:10" ht="15.75" customHeight="1" x14ac:dyDescent="0.2">
      <c r="A168" s="1" t="s">
        <v>7</v>
      </c>
      <c r="B168" s="1">
        <v>4</v>
      </c>
      <c r="C168" s="1">
        <v>19297929.326187801</v>
      </c>
      <c r="D168" s="1">
        <v>63.832756632064601</v>
      </c>
      <c r="E168" s="1">
        <v>13.2199154171473</v>
      </c>
      <c r="F168" s="1">
        <v>49.996539792387502</v>
      </c>
    </row>
    <row r="169" spans="1:10" ht="15.75" customHeight="1" x14ac:dyDescent="0.2">
      <c r="A169" s="1" t="s">
        <v>7</v>
      </c>
      <c r="B169" s="1">
        <v>5</v>
      </c>
      <c r="C169" s="1">
        <v>19297929.326187801</v>
      </c>
      <c r="D169" s="1">
        <v>63.371780084582902</v>
      </c>
      <c r="E169" s="1">
        <v>13.0142252979623</v>
      </c>
      <c r="F169" s="1">
        <v>49.905805459438703</v>
      </c>
    </row>
    <row r="170" spans="1:10" ht="15.75" customHeight="1" x14ac:dyDescent="0.2">
      <c r="A170" s="1" t="s">
        <v>7</v>
      </c>
      <c r="B170" s="1">
        <v>6</v>
      </c>
      <c r="C170" s="1">
        <v>19297929.326187801</v>
      </c>
      <c r="D170" s="1">
        <v>63.601691657054999</v>
      </c>
      <c r="E170" s="1">
        <v>13.1841599384852</v>
      </c>
      <c r="F170" s="1">
        <v>49.983083429450197</v>
      </c>
      <c r="H170" s="1">
        <f>AVERAGE(D170:D174)</f>
        <v>63.902345251826226</v>
      </c>
      <c r="I170" s="1">
        <f t="shared" ref="I170:I184" si="7">100*(D170-$H$170)/$H$170</f>
        <v>-0.47048914024424537</v>
      </c>
      <c r="J170" s="1">
        <f>I175</f>
        <v>0.70092052223086398</v>
      </c>
    </row>
    <row r="171" spans="1:10" ht="15.75" customHeight="1" x14ac:dyDescent="0.2">
      <c r="A171" s="1" t="s">
        <v>7</v>
      </c>
      <c r="B171" s="1">
        <v>7</v>
      </c>
      <c r="C171" s="1">
        <v>19297929.326187801</v>
      </c>
      <c r="D171" s="1">
        <v>64.315263360246107</v>
      </c>
      <c r="E171" s="1">
        <v>12.8485198000769</v>
      </c>
      <c r="F171" s="1">
        <v>50.115340253748599</v>
      </c>
      <c r="I171" s="1">
        <f t="shared" si="7"/>
        <v>0.64617050718976543</v>
      </c>
    </row>
    <row r="172" spans="1:10" ht="15.75" customHeight="1" x14ac:dyDescent="0.2">
      <c r="A172" s="1" t="s">
        <v>7</v>
      </c>
      <c r="B172" s="1">
        <v>8</v>
      </c>
      <c r="C172" s="1">
        <v>19297929.326187801</v>
      </c>
      <c r="D172" s="1">
        <v>64.079200307573998</v>
      </c>
      <c r="E172" s="1">
        <v>12.8154555940023</v>
      </c>
      <c r="F172" s="1">
        <v>50.083813917724001</v>
      </c>
      <c r="I172" s="1">
        <f t="shared" si="7"/>
        <v>0.27675831779072013</v>
      </c>
    </row>
    <row r="173" spans="1:10" ht="15.75" customHeight="1" x14ac:dyDescent="0.2">
      <c r="A173" s="1" t="s">
        <v>7</v>
      </c>
      <c r="B173" s="1">
        <v>9</v>
      </c>
      <c r="C173" s="1">
        <v>19297929.326187801</v>
      </c>
      <c r="D173" s="1">
        <v>63.758554402153003</v>
      </c>
      <c r="E173" s="1">
        <v>12.3283352556709</v>
      </c>
      <c r="F173" s="1">
        <v>50.103421760861202</v>
      </c>
      <c r="I173" s="1">
        <f t="shared" si="7"/>
        <v>-0.22501654533424828</v>
      </c>
    </row>
    <row r="174" spans="1:10" ht="15.75" customHeight="1" x14ac:dyDescent="0.2">
      <c r="A174" s="1" t="s">
        <v>7</v>
      </c>
      <c r="B174" s="1">
        <v>10</v>
      </c>
      <c r="C174" s="1">
        <v>19297929.326187801</v>
      </c>
      <c r="D174" s="1">
        <v>63.757016532103002</v>
      </c>
      <c r="E174" s="1">
        <v>12.568627450980401</v>
      </c>
      <c r="F174" s="1">
        <v>50.213763936947302</v>
      </c>
      <c r="I174" s="1">
        <f t="shared" si="7"/>
        <v>-0.2274231394020253</v>
      </c>
    </row>
    <row r="175" spans="1:10" ht="15.75" customHeight="1" x14ac:dyDescent="0.2">
      <c r="A175" s="1" t="s">
        <v>7</v>
      </c>
      <c r="B175" s="1">
        <v>11</v>
      </c>
      <c r="C175" s="1">
        <v>19297929.326187801</v>
      </c>
      <c r="D175" s="1">
        <v>64.350249903883096</v>
      </c>
      <c r="E175" s="1">
        <v>5.5021145713187201</v>
      </c>
      <c r="F175" s="1">
        <v>50.011149557862403</v>
      </c>
      <c r="I175" s="1">
        <f t="shared" si="7"/>
        <v>0.70092052223086398</v>
      </c>
    </row>
    <row r="176" spans="1:10" ht="15.75" customHeight="1" x14ac:dyDescent="0.2">
      <c r="A176" s="1" t="s">
        <v>7</v>
      </c>
      <c r="B176" s="1">
        <v>12</v>
      </c>
      <c r="C176" s="1">
        <v>19297929.326187801</v>
      </c>
      <c r="D176" s="1">
        <v>62.0115340253749</v>
      </c>
      <c r="E176" s="1">
        <v>6.4063821607074196</v>
      </c>
      <c r="F176" s="1">
        <v>50.071895424836597</v>
      </c>
      <c r="I176" s="1">
        <f t="shared" si="7"/>
        <v>-2.9589074062931831</v>
      </c>
    </row>
    <row r="177" spans="1:9" ht="15.75" customHeight="1" x14ac:dyDescent="0.2">
      <c r="A177" s="1" t="s">
        <v>7</v>
      </c>
      <c r="B177" s="1">
        <v>13</v>
      </c>
      <c r="C177" s="1">
        <v>19297929.326187801</v>
      </c>
      <c r="D177" s="1">
        <v>59.685890042291398</v>
      </c>
      <c r="E177" s="1">
        <v>6.8027681660899697</v>
      </c>
      <c r="F177" s="1">
        <v>49.998846597462503</v>
      </c>
      <c r="I177" s="1">
        <f t="shared" si="7"/>
        <v>-6.598279285241615</v>
      </c>
    </row>
    <row r="178" spans="1:9" ht="15.75" customHeight="1" x14ac:dyDescent="0.2">
      <c r="A178" s="1" t="s">
        <v>7</v>
      </c>
      <c r="B178" s="1">
        <v>14</v>
      </c>
      <c r="C178" s="1">
        <v>19297929.326187801</v>
      </c>
      <c r="D178" s="1">
        <v>59.862360630526702</v>
      </c>
      <c r="E178" s="1">
        <v>6.7574009996155304</v>
      </c>
      <c r="F178" s="1">
        <v>50.031141868512101</v>
      </c>
      <c r="I178" s="1">
        <f t="shared" si="7"/>
        <v>-6.322122615967789</v>
      </c>
    </row>
    <row r="179" spans="1:9" ht="15.75" customHeight="1" x14ac:dyDescent="0.2">
      <c r="A179" s="1" t="s">
        <v>7</v>
      </c>
      <c r="B179" s="1">
        <v>15</v>
      </c>
      <c r="C179" s="1">
        <v>19297929.326187801</v>
      </c>
      <c r="D179" s="1">
        <v>61.420222991157203</v>
      </c>
      <c r="E179" s="1">
        <v>7.1880046136101496</v>
      </c>
      <c r="F179" s="1">
        <v>50.007689350249898</v>
      </c>
      <c r="I179" s="1">
        <f t="shared" si="7"/>
        <v>-3.8842428253415124</v>
      </c>
    </row>
    <row r="180" spans="1:9" ht="15.75" customHeight="1" x14ac:dyDescent="0.2">
      <c r="A180" s="1" t="s">
        <v>7</v>
      </c>
      <c r="B180" s="1">
        <v>16</v>
      </c>
      <c r="C180" s="1">
        <v>19297929.326187801</v>
      </c>
      <c r="D180" s="1">
        <v>60.964244521337903</v>
      </c>
      <c r="E180" s="1">
        <v>7.8592848904267596</v>
      </c>
      <c r="F180" s="1">
        <v>49.752787389465603</v>
      </c>
      <c r="I180" s="1">
        <f t="shared" si="7"/>
        <v>-4.5977979664280886</v>
      </c>
    </row>
    <row r="181" spans="1:9" ht="15.75" customHeight="1" x14ac:dyDescent="0.2">
      <c r="A181" s="1" t="s">
        <v>7</v>
      </c>
      <c r="B181" s="1">
        <v>17</v>
      </c>
      <c r="C181" s="1">
        <v>19297929.326187801</v>
      </c>
      <c r="D181" s="1">
        <v>60.747404844290699</v>
      </c>
      <c r="E181" s="1">
        <v>7.67666282199154</v>
      </c>
      <c r="F181" s="1">
        <v>49.813533256439797</v>
      </c>
      <c r="I181" s="1">
        <f t="shared" si="7"/>
        <v>-4.9371277299800882</v>
      </c>
    </row>
    <row r="182" spans="1:9" ht="15.75" customHeight="1" x14ac:dyDescent="0.2">
      <c r="A182" s="1" t="s">
        <v>7</v>
      </c>
      <c r="B182" s="1">
        <v>18</v>
      </c>
      <c r="C182" s="1">
        <v>19297929.326187801</v>
      </c>
      <c r="D182" s="1">
        <v>61.840061514802002</v>
      </c>
      <c r="E182" s="1">
        <v>7.6093810073048802</v>
      </c>
      <c r="F182" s="1">
        <v>49.887351018838899</v>
      </c>
      <c r="I182" s="1">
        <f t="shared" si="7"/>
        <v>-3.2272426448468838</v>
      </c>
    </row>
    <row r="183" spans="1:9" ht="15.75" customHeight="1" x14ac:dyDescent="0.2">
      <c r="A183" s="1" t="s">
        <v>7</v>
      </c>
      <c r="B183" s="1">
        <v>19</v>
      </c>
      <c r="C183" s="1">
        <v>19297929.326187801</v>
      </c>
      <c r="D183" s="1">
        <v>61.762399077277998</v>
      </c>
      <c r="E183" s="1">
        <v>7.5428681276432101</v>
      </c>
      <c r="F183" s="1">
        <v>49.863129565551702</v>
      </c>
      <c r="I183" s="1">
        <f t="shared" si="7"/>
        <v>-3.3487756452679993</v>
      </c>
    </row>
    <row r="184" spans="1:9" ht="15.75" customHeight="1" x14ac:dyDescent="0.2">
      <c r="A184" s="1" t="s">
        <v>7</v>
      </c>
      <c r="B184" s="1">
        <v>20</v>
      </c>
      <c r="C184" s="1">
        <v>19297929.326187801</v>
      </c>
      <c r="D184" s="1">
        <v>62.775470972702799</v>
      </c>
      <c r="E184" s="1">
        <v>7.7735486351403296</v>
      </c>
      <c r="F184" s="1">
        <v>49.943867743175701</v>
      </c>
      <c r="I184" s="1">
        <f t="shared" si="7"/>
        <v>-1.763431803140626</v>
      </c>
    </row>
    <row r="185" spans="1:9" ht="15.75" customHeight="1" x14ac:dyDescent="0.2"/>
    <row r="186" spans="1:9" ht="15.75" customHeight="1" x14ac:dyDescent="0.2">
      <c r="A186" s="1" t="s">
        <v>0</v>
      </c>
      <c r="B186" s="1" t="s">
        <v>15</v>
      </c>
      <c r="C186" s="1" t="s">
        <v>2</v>
      </c>
      <c r="D186" s="1" t="s">
        <v>3</v>
      </c>
      <c r="E186" s="1" t="s">
        <v>4</v>
      </c>
      <c r="F186" s="1" t="s">
        <v>5</v>
      </c>
    </row>
    <row r="187" spans="1:9" ht="15.75" customHeight="1" x14ac:dyDescent="0.2">
      <c r="C187" s="1" t="s">
        <v>6</v>
      </c>
    </row>
    <row r="188" spans="1:9" ht="15.75" customHeight="1" x14ac:dyDescent="0.2">
      <c r="A188" s="1" t="s">
        <v>7</v>
      </c>
      <c r="B188" s="1">
        <v>1</v>
      </c>
      <c r="C188" s="1">
        <v>19297929.326187901</v>
      </c>
      <c r="D188" s="1">
        <v>57.172625913110302</v>
      </c>
      <c r="E188" s="1">
        <v>11.135332564398301</v>
      </c>
      <c r="F188" s="1">
        <v>53.395617070357602</v>
      </c>
    </row>
    <row r="189" spans="1:9" ht="15.75" customHeight="1" x14ac:dyDescent="0.2">
      <c r="A189" s="1" t="s">
        <v>7</v>
      </c>
      <c r="B189" s="1">
        <v>2</v>
      </c>
      <c r="C189" s="1">
        <v>19297929.326187901</v>
      </c>
      <c r="D189" s="1">
        <v>55.376778162245301</v>
      </c>
      <c r="E189" s="1">
        <v>10.404844290657399</v>
      </c>
      <c r="F189" s="1">
        <v>53.386389850057697</v>
      </c>
    </row>
    <row r="190" spans="1:9" ht="15.75" customHeight="1" x14ac:dyDescent="0.2">
      <c r="A190" s="1" t="s">
        <v>7</v>
      </c>
      <c r="B190" s="1">
        <v>3</v>
      </c>
      <c r="C190" s="1">
        <v>19297929.326187901</v>
      </c>
      <c r="D190" s="1">
        <v>54.969627066512899</v>
      </c>
      <c r="E190" s="1">
        <v>10.554402153018099</v>
      </c>
      <c r="F190" s="1">
        <v>53.209150326797399</v>
      </c>
    </row>
    <row r="191" spans="1:9" ht="15.75" customHeight="1" x14ac:dyDescent="0.2">
      <c r="A191" s="1" t="s">
        <v>7</v>
      </c>
      <c r="B191" s="1">
        <v>4</v>
      </c>
      <c r="C191" s="1">
        <v>19297929.326187901</v>
      </c>
      <c r="D191" s="1">
        <v>53.341791618608198</v>
      </c>
      <c r="E191" s="1">
        <v>10.620530565167201</v>
      </c>
      <c r="F191" s="1">
        <v>53.299500192233801</v>
      </c>
    </row>
    <row r="192" spans="1:9" ht="15.75" customHeight="1" x14ac:dyDescent="0.2">
      <c r="A192" s="1" t="s">
        <v>7</v>
      </c>
      <c r="B192" s="1">
        <v>5</v>
      </c>
      <c r="C192" s="1">
        <v>19297929.326187901</v>
      </c>
      <c r="D192" s="1">
        <v>53.315647827758603</v>
      </c>
      <c r="E192" s="1">
        <v>10.592079969242601</v>
      </c>
      <c r="F192" s="1">
        <v>53.252979623221798</v>
      </c>
    </row>
    <row r="193" spans="1:10" ht="15.75" customHeight="1" x14ac:dyDescent="0.2">
      <c r="A193" s="1" t="s">
        <v>7</v>
      </c>
      <c r="B193" s="1">
        <v>6</v>
      </c>
      <c r="C193" s="1">
        <v>19297929.326187901</v>
      </c>
      <c r="D193" s="1">
        <v>53.355247981545602</v>
      </c>
      <c r="E193" s="1">
        <v>10.356401384083</v>
      </c>
      <c r="F193" s="1">
        <v>53.3283352556709</v>
      </c>
      <c r="H193" s="1">
        <f>AVERAGE(D193:D197)</f>
        <v>52.455132641291797</v>
      </c>
      <c r="I193" s="1">
        <f t="shared" ref="I193:I207" si="8">100*(D193-$H$193)/$H$193</f>
        <v>1.7159719076665712</v>
      </c>
      <c r="J193" s="1">
        <f>I198</f>
        <v>4.8302571612435496</v>
      </c>
    </row>
    <row r="194" spans="1:10" ht="15.75" customHeight="1" x14ac:dyDescent="0.2">
      <c r="A194" s="1" t="s">
        <v>7</v>
      </c>
      <c r="B194" s="1">
        <v>7</v>
      </c>
      <c r="C194" s="1">
        <v>19297929.326187901</v>
      </c>
      <c r="D194" s="1">
        <v>52.478662053056503</v>
      </c>
      <c r="E194" s="1">
        <v>10.3010380622837</v>
      </c>
      <c r="F194" s="1">
        <v>53.299500192233801</v>
      </c>
      <c r="I194" s="1">
        <f t="shared" si="8"/>
        <v>4.4856262066114462E-2</v>
      </c>
    </row>
    <row r="195" spans="1:10" ht="15.75" customHeight="1" x14ac:dyDescent="0.2">
      <c r="A195" s="1" t="s">
        <v>7</v>
      </c>
      <c r="B195" s="1">
        <v>8</v>
      </c>
      <c r="C195" s="1">
        <v>19297929.326187901</v>
      </c>
      <c r="D195" s="1">
        <v>52.173010380622799</v>
      </c>
      <c r="E195" s="1">
        <v>10.094579008073801</v>
      </c>
      <c r="F195" s="1">
        <v>53.342560553633199</v>
      </c>
      <c r="I195" s="1">
        <f t="shared" si="8"/>
        <v>-0.53783537751826538</v>
      </c>
    </row>
    <row r="196" spans="1:10" ht="15.75" customHeight="1" x14ac:dyDescent="0.2">
      <c r="A196" s="1" t="s">
        <v>7</v>
      </c>
      <c r="B196" s="1">
        <v>9</v>
      </c>
      <c r="C196" s="1">
        <v>19297929.326187901</v>
      </c>
      <c r="D196" s="1">
        <v>52.285274894271403</v>
      </c>
      <c r="E196" s="1">
        <v>10.1810841983852</v>
      </c>
      <c r="F196" s="1">
        <v>53.276816608996498</v>
      </c>
      <c r="I196" s="1">
        <f t="shared" si="8"/>
        <v>-0.3238153036080309</v>
      </c>
    </row>
    <row r="197" spans="1:10" ht="15.75" customHeight="1" x14ac:dyDescent="0.2">
      <c r="A197" s="1" t="s">
        <v>7</v>
      </c>
      <c r="B197" s="1">
        <v>10</v>
      </c>
      <c r="C197" s="1">
        <v>19297929.326187901</v>
      </c>
      <c r="D197" s="1">
        <v>51.983467896962701</v>
      </c>
      <c r="E197" s="1">
        <v>9.6870434448289107</v>
      </c>
      <c r="F197" s="1">
        <v>53.302960399846199</v>
      </c>
      <c r="I197" s="1">
        <f t="shared" si="8"/>
        <v>-0.89917748860634872</v>
      </c>
    </row>
    <row r="198" spans="1:10" ht="15.75" customHeight="1" x14ac:dyDescent="0.2">
      <c r="A198" s="1" t="s">
        <v>7</v>
      </c>
      <c r="B198" s="1">
        <v>11</v>
      </c>
      <c r="C198" s="1">
        <v>19297929.326187901</v>
      </c>
      <c r="D198" s="1">
        <v>54.988850442137597</v>
      </c>
      <c r="E198" s="1">
        <v>5.5947712418300704</v>
      </c>
      <c r="F198" s="1">
        <v>53.079200307573998</v>
      </c>
      <c r="I198" s="1">
        <f t="shared" si="8"/>
        <v>4.8302571612435496</v>
      </c>
    </row>
    <row r="199" spans="1:10" ht="15.75" customHeight="1" x14ac:dyDescent="0.2">
      <c r="A199" s="1" t="s">
        <v>7</v>
      </c>
      <c r="B199" s="1">
        <v>12</v>
      </c>
      <c r="C199" s="1">
        <v>19297929.326187901</v>
      </c>
      <c r="D199" s="1">
        <v>53.184544405997698</v>
      </c>
      <c r="E199" s="1">
        <v>6.2875816993464104</v>
      </c>
      <c r="F199" s="1">
        <v>52.969627066512899</v>
      </c>
      <c r="I199" s="1">
        <f t="shared" si="8"/>
        <v>1.390544124049589</v>
      </c>
    </row>
    <row r="200" spans="1:10" ht="15.75" customHeight="1" x14ac:dyDescent="0.2">
      <c r="A200" s="1" t="s">
        <v>7</v>
      </c>
      <c r="B200" s="1">
        <v>13</v>
      </c>
      <c r="C200" s="1">
        <v>19297929.326187901</v>
      </c>
      <c r="D200" s="1">
        <v>52.680507497116501</v>
      </c>
      <c r="E200" s="1">
        <v>6.7320261437908497</v>
      </c>
      <c r="F200" s="1">
        <v>52.966935793925401</v>
      </c>
      <c r="I200" s="1">
        <f t="shared" si="8"/>
        <v>0.42965262782939312</v>
      </c>
    </row>
    <row r="201" spans="1:10" ht="15.75" customHeight="1" x14ac:dyDescent="0.2">
      <c r="A201" s="1" t="s">
        <v>7</v>
      </c>
      <c r="B201" s="1">
        <v>14</v>
      </c>
      <c r="C201" s="1">
        <v>19297929.326187901</v>
      </c>
      <c r="D201" s="1">
        <v>52.320261437908499</v>
      </c>
      <c r="E201" s="1">
        <v>7.0265282583621698</v>
      </c>
      <c r="F201" s="1">
        <v>52.9711649365629</v>
      </c>
      <c r="I201" s="1">
        <f t="shared" si="8"/>
        <v>-0.25711726687567238</v>
      </c>
    </row>
    <row r="202" spans="1:10" ht="15.75" customHeight="1" x14ac:dyDescent="0.2">
      <c r="A202" s="1" t="s">
        <v>7</v>
      </c>
      <c r="B202" s="1">
        <v>15</v>
      </c>
      <c r="C202" s="1">
        <v>19297929.326187901</v>
      </c>
      <c r="D202" s="1">
        <v>52.769703960015399</v>
      </c>
      <c r="E202" s="1">
        <v>6.9234909650134604</v>
      </c>
      <c r="F202" s="1">
        <v>53.001537870050001</v>
      </c>
      <c r="I202" s="1">
        <f t="shared" si="8"/>
        <v>0.59969597422383791</v>
      </c>
    </row>
    <row r="203" spans="1:10" ht="15.75" customHeight="1" x14ac:dyDescent="0.2">
      <c r="A203" s="1" t="s">
        <v>7</v>
      </c>
      <c r="B203" s="1">
        <v>16</v>
      </c>
      <c r="C203" s="1">
        <v>19297929.326187901</v>
      </c>
      <c r="D203" s="1">
        <v>52.920799692426002</v>
      </c>
      <c r="E203" s="1">
        <v>7.4652056901191903</v>
      </c>
      <c r="F203" s="1">
        <v>52.898885044213799</v>
      </c>
      <c r="I203" s="1">
        <f t="shared" si="8"/>
        <v>0.88774353945230322</v>
      </c>
    </row>
    <row r="204" spans="1:10" ht="15.75" customHeight="1" x14ac:dyDescent="0.2">
      <c r="A204" s="1" t="s">
        <v>7</v>
      </c>
      <c r="B204" s="1">
        <v>17</v>
      </c>
      <c r="C204" s="1">
        <v>19297929.326187901</v>
      </c>
      <c r="D204" s="1">
        <v>52.6897347174164</v>
      </c>
      <c r="E204" s="1">
        <v>7.2533640907343297</v>
      </c>
      <c r="F204" s="1">
        <v>52.978854286812798</v>
      </c>
      <c r="I204" s="1">
        <f t="shared" si="8"/>
        <v>0.44724331883573881</v>
      </c>
    </row>
    <row r="205" spans="1:10" ht="15.75" customHeight="1" x14ac:dyDescent="0.2">
      <c r="A205" s="1" t="s">
        <v>7</v>
      </c>
      <c r="B205" s="1">
        <v>18</v>
      </c>
      <c r="C205" s="1">
        <v>19297929.326187901</v>
      </c>
      <c r="D205" s="1">
        <v>52.212610534409798</v>
      </c>
      <c r="E205" s="1">
        <v>7.0838139177239503</v>
      </c>
      <c r="F205" s="1">
        <v>53.006151480199897</v>
      </c>
      <c r="I205" s="1">
        <f t="shared" si="8"/>
        <v>-0.46234199528282205</v>
      </c>
    </row>
    <row r="206" spans="1:10" ht="15.75" customHeight="1" x14ac:dyDescent="0.2">
      <c r="A206" s="1" t="s">
        <v>7</v>
      </c>
      <c r="B206" s="1">
        <v>19</v>
      </c>
      <c r="C206" s="1">
        <v>19297929.326187901</v>
      </c>
      <c r="D206" s="1">
        <v>52.351787773933097</v>
      </c>
      <c r="E206" s="1">
        <v>7.4532871972318304</v>
      </c>
      <c r="F206" s="1">
        <v>52.921184159938498</v>
      </c>
      <c r="I206" s="1">
        <f t="shared" si="8"/>
        <v>-0.19701573927076291</v>
      </c>
    </row>
    <row r="207" spans="1:10" ht="15.75" customHeight="1" x14ac:dyDescent="0.2">
      <c r="A207" s="1" t="s">
        <v>7</v>
      </c>
      <c r="B207" s="1">
        <v>20</v>
      </c>
      <c r="C207" s="1">
        <v>19297929.326187901</v>
      </c>
      <c r="D207" s="1">
        <v>52.767397154940397</v>
      </c>
      <c r="E207" s="1">
        <v>7.6089965397923898</v>
      </c>
      <c r="F207" s="1">
        <v>52.782391387927703</v>
      </c>
      <c r="I207" s="1">
        <f t="shared" si="8"/>
        <v>0.59529830147220064</v>
      </c>
    </row>
    <row r="208" spans="1:10" ht="15.75" customHeight="1" x14ac:dyDescent="0.2"/>
    <row r="209" spans="1:10" ht="15.75" customHeight="1" x14ac:dyDescent="0.2">
      <c r="A209" s="1" t="s">
        <v>0</v>
      </c>
      <c r="B209" s="1" t="s">
        <v>16</v>
      </c>
      <c r="C209" s="1" t="s">
        <v>2</v>
      </c>
      <c r="D209" s="1" t="s">
        <v>3</v>
      </c>
      <c r="E209" s="1" t="s">
        <v>4</v>
      </c>
      <c r="F209" s="1" t="s">
        <v>5</v>
      </c>
    </row>
    <row r="210" spans="1:10" ht="15.75" customHeight="1" x14ac:dyDescent="0.2">
      <c r="C210" s="1" t="s">
        <v>6</v>
      </c>
    </row>
    <row r="211" spans="1:10" ht="15.75" customHeight="1" x14ac:dyDescent="0.2">
      <c r="A211" s="1" t="s">
        <v>7</v>
      </c>
      <c r="B211" s="1">
        <v>1</v>
      </c>
      <c r="C211" s="1">
        <v>19297929.326187901</v>
      </c>
      <c r="D211" s="1">
        <v>63.530180699730899</v>
      </c>
      <c r="E211" s="1">
        <v>49.102268358323698</v>
      </c>
      <c r="F211" s="1">
        <v>46.977316416762797</v>
      </c>
    </row>
    <row r="212" spans="1:10" ht="15.75" customHeight="1" x14ac:dyDescent="0.2">
      <c r="A212" s="1" t="s">
        <v>7</v>
      </c>
      <c r="B212" s="1">
        <v>2</v>
      </c>
      <c r="C212" s="1">
        <v>19297929.326187901</v>
      </c>
      <c r="D212" s="1">
        <v>62.733948481353302</v>
      </c>
      <c r="E212" s="1">
        <v>48.839677047289499</v>
      </c>
      <c r="F212" s="1">
        <v>47.014609765474802</v>
      </c>
    </row>
    <row r="213" spans="1:10" ht="15.75" customHeight="1" x14ac:dyDescent="0.2">
      <c r="A213" s="1" t="s">
        <v>7</v>
      </c>
      <c r="B213" s="1">
        <v>3</v>
      </c>
      <c r="C213" s="1">
        <v>19297929.326187901</v>
      </c>
      <c r="D213" s="1">
        <v>61.486351403306401</v>
      </c>
      <c r="E213" s="1">
        <v>48.864282968089199</v>
      </c>
      <c r="F213" s="1">
        <v>46.988850442137597</v>
      </c>
    </row>
    <row r="214" spans="1:10" ht="15.75" customHeight="1" x14ac:dyDescent="0.2">
      <c r="A214" s="1" t="s">
        <v>7</v>
      </c>
      <c r="B214" s="1">
        <v>4</v>
      </c>
      <c r="C214" s="1">
        <v>19297929.326187901</v>
      </c>
      <c r="D214" s="1">
        <v>61.462898885044197</v>
      </c>
      <c r="E214" s="1">
        <v>47.995770857362601</v>
      </c>
      <c r="F214" s="1">
        <v>47.129565551710897</v>
      </c>
    </row>
    <row r="215" spans="1:10" ht="15.75" customHeight="1" x14ac:dyDescent="0.2">
      <c r="A215" s="1" t="s">
        <v>7</v>
      </c>
      <c r="B215" s="1">
        <v>5</v>
      </c>
      <c r="C215" s="1">
        <v>19297929.326187901</v>
      </c>
      <c r="D215" s="1">
        <v>60.588619761630099</v>
      </c>
      <c r="E215" s="1">
        <v>47.964244521337903</v>
      </c>
      <c r="F215" s="1">
        <v>47.0180699730873</v>
      </c>
    </row>
    <row r="216" spans="1:10" ht="15.75" customHeight="1" x14ac:dyDescent="0.2">
      <c r="A216" s="1" t="s">
        <v>7</v>
      </c>
      <c r="B216" s="1">
        <v>6</v>
      </c>
      <c r="C216" s="1">
        <v>19297929.326187901</v>
      </c>
      <c r="D216" s="1">
        <v>60.470203767781598</v>
      </c>
      <c r="E216" s="1">
        <v>47.2798923490965</v>
      </c>
      <c r="F216" s="1">
        <v>47.1983852364475</v>
      </c>
      <c r="H216" s="1">
        <f>AVERAGE(D216:D220)</f>
        <v>59.89411764705882</v>
      </c>
      <c r="I216" s="1">
        <f t="shared" ref="I216:I230" si="9">100*(D216-$H$216)/$H$216</f>
        <v>0.96184090083355145</v>
      </c>
      <c r="J216" s="1">
        <f>I221</f>
        <v>12.672882942216292</v>
      </c>
    </row>
    <row r="217" spans="1:10" ht="15.75" customHeight="1" x14ac:dyDescent="0.2">
      <c r="A217" s="1" t="s">
        <v>7</v>
      </c>
      <c r="B217" s="1">
        <v>7</v>
      </c>
      <c r="C217" s="1">
        <v>19297929.326187901</v>
      </c>
      <c r="D217" s="1">
        <v>60.041522491349497</v>
      </c>
      <c r="E217" s="1">
        <v>47.084967320261399</v>
      </c>
      <c r="F217" s="1">
        <v>47.263744713571697</v>
      </c>
      <c r="I217" s="1">
        <f t="shared" si="9"/>
        <v>0.24610905057370833</v>
      </c>
    </row>
    <row r="218" spans="1:10" ht="15.75" customHeight="1" x14ac:dyDescent="0.2">
      <c r="A218" s="1" t="s">
        <v>7</v>
      </c>
      <c r="B218" s="1">
        <v>8</v>
      </c>
      <c r="C218" s="1">
        <v>19297929.326187901</v>
      </c>
      <c r="D218" s="1">
        <v>59.463283352556701</v>
      </c>
      <c r="E218" s="1">
        <v>46.173779315647799</v>
      </c>
      <c r="F218" s="1">
        <v>47.289119569396398</v>
      </c>
      <c r="I218" s="1">
        <f t="shared" si="9"/>
        <v>-0.71932655731055117</v>
      </c>
    </row>
    <row r="219" spans="1:10" ht="15.75" customHeight="1" x14ac:dyDescent="0.2">
      <c r="A219" s="1" t="s">
        <v>7</v>
      </c>
      <c r="B219" s="1">
        <v>9</v>
      </c>
      <c r="C219" s="1">
        <v>19297929.326187901</v>
      </c>
      <c r="D219" s="1">
        <v>59.758554402153003</v>
      </c>
      <c r="E219" s="1">
        <v>46.109957708573603</v>
      </c>
      <c r="F219" s="1">
        <v>47.428681276432101</v>
      </c>
      <c r="I219" s="1">
        <f t="shared" si="9"/>
        <v>-0.22633816179521718</v>
      </c>
    </row>
    <row r="220" spans="1:10" ht="15.75" customHeight="1" x14ac:dyDescent="0.2">
      <c r="A220" s="1" t="s">
        <v>7</v>
      </c>
      <c r="B220" s="1">
        <v>10</v>
      </c>
      <c r="C220" s="1">
        <v>19297929.326187901</v>
      </c>
      <c r="D220" s="1">
        <v>59.737024221453296</v>
      </c>
      <c r="E220" s="1">
        <v>46.387543252595201</v>
      </c>
      <c r="F220" s="1">
        <v>47.452133794694298</v>
      </c>
      <c r="I220" s="1">
        <f t="shared" si="9"/>
        <v>-0.26228523230150325</v>
      </c>
    </row>
    <row r="221" spans="1:10" ht="15.75" customHeight="1" x14ac:dyDescent="0.2">
      <c r="A221" s="1" t="s">
        <v>7</v>
      </c>
      <c r="B221" s="1">
        <v>11</v>
      </c>
      <c r="C221" s="1">
        <v>19297929.326187901</v>
      </c>
      <c r="D221" s="1">
        <v>67.484429065743896</v>
      </c>
      <c r="E221" s="1">
        <v>16.092272202998799</v>
      </c>
      <c r="F221" s="1">
        <v>47.505959246443702</v>
      </c>
      <c r="I221" s="1">
        <f t="shared" si="9"/>
        <v>12.672882942216292</v>
      </c>
    </row>
    <row r="222" spans="1:10" ht="15.75" customHeight="1" x14ac:dyDescent="0.2">
      <c r="A222" s="1" t="s">
        <v>7</v>
      </c>
      <c r="B222" s="1">
        <v>12</v>
      </c>
      <c r="C222" s="1">
        <v>19297929.326187901</v>
      </c>
      <c r="D222" s="1">
        <v>65.072279892349101</v>
      </c>
      <c r="E222" s="1">
        <v>20.313341022683598</v>
      </c>
      <c r="F222" s="1">
        <v>47.299884659746297</v>
      </c>
      <c r="I222" s="1">
        <f t="shared" si="9"/>
        <v>8.6455272215610659</v>
      </c>
    </row>
    <row r="223" spans="1:10" ht="15.75" customHeight="1" x14ac:dyDescent="0.2">
      <c r="A223" s="1" t="s">
        <v>7</v>
      </c>
      <c r="B223" s="1">
        <v>13</v>
      </c>
      <c r="C223" s="1">
        <v>19297929.326187901</v>
      </c>
      <c r="D223" s="1">
        <v>64.703960015378698</v>
      </c>
      <c r="E223" s="1">
        <v>23.361783929257999</v>
      </c>
      <c r="F223" s="1">
        <v>47.282968089196501</v>
      </c>
      <c r="I223" s="1">
        <f t="shared" si="9"/>
        <v>8.0305755511135253</v>
      </c>
    </row>
    <row r="224" spans="1:10" ht="15.75" customHeight="1" x14ac:dyDescent="0.2">
      <c r="A224" s="1" t="s">
        <v>7</v>
      </c>
      <c r="B224" s="1">
        <v>14</v>
      </c>
      <c r="C224" s="1">
        <v>19297929.326187901</v>
      </c>
      <c r="D224" s="1">
        <v>63.539792387543301</v>
      </c>
      <c r="E224" s="1">
        <v>25.454440599769299</v>
      </c>
      <c r="F224" s="1">
        <v>47.437139561706999</v>
      </c>
      <c r="I224" s="1">
        <f t="shared" si="9"/>
        <v>6.0868660958786265</v>
      </c>
    </row>
    <row r="225" spans="1:10" ht="15.75" customHeight="1" x14ac:dyDescent="0.2">
      <c r="A225" s="1" t="s">
        <v>7</v>
      </c>
      <c r="B225" s="1">
        <v>15</v>
      </c>
      <c r="C225" s="1">
        <v>19297929.326187901</v>
      </c>
      <c r="D225" s="1">
        <v>63.071510957324101</v>
      </c>
      <c r="E225" s="1">
        <v>26.9715494040754</v>
      </c>
      <c r="F225" s="1">
        <v>47.464052287581701</v>
      </c>
      <c r="I225" s="1">
        <f t="shared" si="9"/>
        <v>5.3050173123659166</v>
      </c>
    </row>
    <row r="226" spans="1:10" ht="15.75" customHeight="1" x14ac:dyDescent="0.2">
      <c r="A226" s="1" t="s">
        <v>7</v>
      </c>
      <c r="B226" s="1">
        <v>16</v>
      </c>
      <c r="C226" s="1">
        <v>19297929.326187901</v>
      </c>
      <c r="D226" s="1">
        <v>62.597078046904997</v>
      </c>
      <c r="E226" s="1">
        <v>28.071126489811601</v>
      </c>
      <c r="F226" s="1">
        <v>47.588619761630099</v>
      </c>
      <c r="I226" s="1">
        <f t="shared" si="9"/>
        <v>4.5128979372800044</v>
      </c>
    </row>
    <row r="227" spans="1:10" ht="15.75" customHeight="1" x14ac:dyDescent="0.2">
      <c r="A227" s="1" t="s">
        <v>7</v>
      </c>
      <c r="B227" s="1">
        <v>17</v>
      </c>
      <c r="C227" s="1">
        <v>19297929.326187901</v>
      </c>
      <c r="D227" s="1">
        <v>62.355632449058099</v>
      </c>
      <c r="E227" s="1">
        <v>28.7839292579777</v>
      </c>
      <c r="F227" s="1">
        <v>47.545174932718197</v>
      </c>
      <c r="I227" s="1">
        <f t="shared" si="9"/>
        <v>4.1097772180306169</v>
      </c>
    </row>
    <row r="228" spans="1:10" ht="15.75" customHeight="1" x14ac:dyDescent="0.2">
      <c r="A228" s="1" t="s">
        <v>7</v>
      </c>
      <c r="B228" s="1">
        <v>18</v>
      </c>
      <c r="C228" s="1">
        <v>19297929.326187901</v>
      </c>
      <c r="D228" s="1">
        <v>62.176470588235297</v>
      </c>
      <c r="E228" s="1">
        <v>29.1872356785852</v>
      </c>
      <c r="F228" s="1">
        <v>47.377931564782799</v>
      </c>
      <c r="I228" s="1">
        <f t="shared" si="9"/>
        <v>3.8106462384600377</v>
      </c>
    </row>
    <row r="229" spans="1:10" ht="15.75" customHeight="1" x14ac:dyDescent="0.2">
      <c r="A229" s="1" t="s">
        <v>7</v>
      </c>
      <c r="B229" s="1">
        <v>19</v>
      </c>
      <c r="C229" s="1">
        <v>19297929.326187901</v>
      </c>
      <c r="D229" s="1">
        <v>62.144175317185699</v>
      </c>
      <c r="E229" s="1">
        <v>29.454440599769299</v>
      </c>
      <c r="F229" s="1">
        <v>47.317570165321001</v>
      </c>
      <c r="I229" s="1">
        <f t="shared" si="9"/>
        <v>3.7567256327005434</v>
      </c>
    </row>
    <row r="230" spans="1:10" ht="15.75" customHeight="1" x14ac:dyDescent="0.2">
      <c r="A230" s="1" t="s">
        <v>7</v>
      </c>
      <c r="B230" s="1">
        <v>20</v>
      </c>
      <c r="C230" s="1">
        <v>19297929.326187901</v>
      </c>
      <c r="D230" s="1">
        <v>62.007304882737401</v>
      </c>
      <c r="E230" s="1">
        <v>30.610534409842401</v>
      </c>
      <c r="F230" s="1">
        <v>47.423683198769702</v>
      </c>
      <c r="I230" s="1">
        <f t="shared" si="9"/>
        <v>3.5282049701960196</v>
      </c>
    </row>
    <row r="231" spans="1:10" ht="15.75" customHeight="1" x14ac:dyDescent="0.2"/>
    <row r="232" spans="1:10" ht="15.75" customHeight="1" x14ac:dyDescent="0.2">
      <c r="A232" s="1" t="s">
        <v>0</v>
      </c>
      <c r="B232" s="1" t="s">
        <v>17</v>
      </c>
      <c r="C232" s="1" t="s">
        <v>2</v>
      </c>
      <c r="D232" s="1" t="s">
        <v>3</v>
      </c>
      <c r="E232" s="1" t="s">
        <v>4</v>
      </c>
      <c r="F232" s="1" t="s">
        <v>5</v>
      </c>
    </row>
    <row r="233" spans="1:10" ht="15.75" customHeight="1" x14ac:dyDescent="0.2">
      <c r="C233" s="1" t="s">
        <v>6</v>
      </c>
    </row>
    <row r="234" spans="1:10" ht="15.75" customHeight="1" x14ac:dyDescent="0.2">
      <c r="A234" s="1" t="s">
        <v>7</v>
      </c>
      <c r="B234" s="1">
        <v>1</v>
      </c>
      <c r="C234" s="1">
        <v>19297929.326187901</v>
      </c>
      <c r="D234" s="1">
        <v>31.1337946943483</v>
      </c>
      <c r="E234" s="1">
        <v>11.684736639753901</v>
      </c>
      <c r="F234" s="1">
        <v>51.372164552095299</v>
      </c>
    </row>
    <row r="235" spans="1:10" ht="15.75" customHeight="1" x14ac:dyDescent="0.2">
      <c r="A235" s="1" t="s">
        <v>7</v>
      </c>
      <c r="B235" s="1">
        <v>2</v>
      </c>
      <c r="C235" s="1">
        <v>19297929.326187901</v>
      </c>
      <c r="D235" s="1">
        <v>30.39753940792</v>
      </c>
      <c r="E235" s="1">
        <v>11.8100730488274</v>
      </c>
      <c r="F235" s="1">
        <v>51.2864282968089</v>
      </c>
    </row>
    <row r="236" spans="1:10" ht="15.75" customHeight="1" x14ac:dyDescent="0.2">
      <c r="A236" s="1" t="s">
        <v>7</v>
      </c>
      <c r="B236" s="1">
        <v>3</v>
      </c>
      <c r="C236" s="1">
        <v>19297929.326187901</v>
      </c>
      <c r="D236" s="1">
        <v>29.623990772779699</v>
      </c>
      <c r="E236" s="1">
        <v>11.8308342945021</v>
      </c>
      <c r="F236" s="1">
        <v>51.301806997308702</v>
      </c>
    </row>
    <row r="237" spans="1:10" ht="15.75" customHeight="1" x14ac:dyDescent="0.2">
      <c r="A237" s="1" t="s">
        <v>7</v>
      </c>
      <c r="B237" s="1">
        <v>4</v>
      </c>
      <c r="C237" s="1">
        <v>19297929.326187901</v>
      </c>
      <c r="D237" s="1">
        <v>29.718954248366</v>
      </c>
      <c r="E237" s="1">
        <v>11.612841214917299</v>
      </c>
      <c r="F237" s="1">
        <v>51.410226835832397</v>
      </c>
    </row>
    <row r="238" spans="1:10" ht="15.75" customHeight="1" x14ac:dyDescent="0.2">
      <c r="A238" s="1" t="s">
        <v>7</v>
      </c>
      <c r="B238" s="1">
        <v>5</v>
      </c>
      <c r="C238" s="1">
        <v>19297929.326187901</v>
      </c>
      <c r="D238" s="1">
        <v>30.0530565167243</v>
      </c>
      <c r="E238" s="1">
        <v>11.880430603614</v>
      </c>
      <c r="F238" s="1">
        <v>51.219915417147199</v>
      </c>
    </row>
    <row r="239" spans="1:10" ht="15.75" customHeight="1" x14ac:dyDescent="0.2">
      <c r="A239" s="1" t="s">
        <v>7</v>
      </c>
      <c r="B239" s="1">
        <v>6</v>
      </c>
      <c r="C239" s="1">
        <v>19297929.326187901</v>
      </c>
      <c r="D239" s="1">
        <v>29.5843906189927</v>
      </c>
      <c r="E239" s="1">
        <v>11.876585928489</v>
      </c>
      <c r="F239" s="1">
        <v>51.313725490196099</v>
      </c>
      <c r="H239" s="1">
        <f>AVERAGE(D239:D243)</f>
        <v>29.683583237216482</v>
      </c>
      <c r="I239" s="1">
        <f t="shared" ref="I239:I253" si="10">100*(D239-$H$239)/$H$239</f>
        <v>-0.33416659111227798</v>
      </c>
      <c r="J239" s="1">
        <f>I244</f>
        <v>12.886137267345985</v>
      </c>
    </row>
    <row r="240" spans="1:10" ht="15.75" customHeight="1" x14ac:dyDescent="0.2">
      <c r="A240" s="1" t="s">
        <v>7</v>
      </c>
      <c r="B240" s="1">
        <v>7</v>
      </c>
      <c r="C240" s="1">
        <v>19297929.326187901</v>
      </c>
      <c r="D240" s="1">
        <v>29.7950788158401</v>
      </c>
      <c r="E240" s="1">
        <v>12.0257593233372</v>
      </c>
      <c r="F240" s="1">
        <v>51.305651672433697</v>
      </c>
      <c r="I240" s="1">
        <f t="shared" si="10"/>
        <v>0.37561361016492056</v>
      </c>
    </row>
    <row r="241" spans="1:9" ht="15.75" customHeight="1" x14ac:dyDescent="0.2">
      <c r="A241" s="1" t="s">
        <v>7</v>
      </c>
      <c r="B241" s="1">
        <v>8</v>
      </c>
      <c r="C241" s="1">
        <v>19297929.326187901</v>
      </c>
      <c r="D241" s="1">
        <v>29.642445213379499</v>
      </c>
      <c r="E241" s="1">
        <v>11.805843906189899</v>
      </c>
      <c r="F241" s="1">
        <v>51.172625913110302</v>
      </c>
      <c r="I241" s="1">
        <f t="shared" si="10"/>
        <v>-0.13858846995737539</v>
      </c>
    </row>
    <row r="242" spans="1:9" ht="15.75" customHeight="1" x14ac:dyDescent="0.2">
      <c r="A242" s="1" t="s">
        <v>7</v>
      </c>
      <c r="B242" s="1">
        <v>9</v>
      </c>
      <c r="C242" s="1">
        <v>19297929.326187901</v>
      </c>
      <c r="D242" s="1">
        <v>29.568627450980401</v>
      </c>
      <c r="E242" s="1">
        <v>11.838523644752</v>
      </c>
      <c r="F242" s="1">
        <v>51.143406382160698</v>
      </c>
      <c r="I242" s="1">
        <f t="shared" si="10"/>
        <v>-0.38727058427350625</v>
      </c>
    </row>
    <row r="243" spans="1:9" ht="15.75" customHeight="1" x14ac:dyDescent="0.2">
      <c r="A243" s="1" t="s">
        <v>7</v>
      </c>
      <c r="B243" s="1">
        <v>10</v>
      </c>
      <c r="C243" s="1">
        <v>19297929.326187901</v>
      </c>
      <c r="D243" s="1">
        <v>29.827374086889701</v>
      </c>
      <c r="E243" s="1">
        <v>11.565167243367901</v>
      </c>
      <c r="F243" s="1">
        <v>51.1695501730104</v>
      </c>
      <c r="I243" s="1">
        <f t="shared" si="10"/>
        <v>0.48441203517821513</v>
      </c>
    </row>
    <row r="244" spans="1:9" ht="15.75" customHeight="1" x14ac:dyDescent="0.2">
      <c r="A244" s="1" t="s">
        <v>7</v>
      </c>
      <c r="B244" s="1">
        <v>11</v>
      </c>
      <c r="C244" s="1">
        <v>19297929.326187901</v>
      </c>
      <c r="D244" s="1">
        <v>33.5086505190311</v>
      </c>
      <c r="E244" s="1">
        <v>4.2376009227220299</v>
      </c>
      <c r="F244" s="1">
        <v>51.094963475586297</v>
      </c>
      <c r="I244" s="1">
        <f t="shared" si="10"/>
        <v>12.886137267345985</v>
      </c>
    </row>
    <row r="245" spans="1:9" ht="15.75" customHeight="1" x14ac:dyDescent="0.2">
      <c r="A245" s="1" t="s">
        <v>7</v>
      </c>
      <c r="B245" s="1">
        <v>12</v>
      </c>
      <c r="C245" s="1">
        <v>19297929.326187901</v>
      </c>
      <c r="D245" s="1">
        <v>32.775086505190302</v>
      </c>
      <c r="E245" s="1">
        <v>4.2814302191464799</v>
      </c>
      <c r="F245" s="1">
        <v>51.100346020761201</v>
      </c>
      <c r="I245" s="1">
        <f t="shared" si="10"/>
        <v>10.414858756330254</v>
      </c>
    </row>
    <row r="246" spans="1:9" ht="15.75" customHeight="1" x14ac:dyDescent="0.2">
      <c r="A246" s="1" t="s">
        <v>7</v>
      </c>
      <c r="B246" s="1">
        <v>13</v>
      </c>
      <c r="C246" s="1">
        <v>19297929.326187901</v>
      </c>
      <c r="D246" s="1">
        <v>32.991157247212598</v>
      </c>
      <c r="E246" s="1">
        <v>4.4975009611687797</v>
      </c>
      <c r="F246" s="1">
        <v>51.063052672049203</v>
      </c>
      <c r="I246" s="1">
        <f t="shared" si="10"/>
        <v>11.142772028442877</v>
      </c>
    </row>
    <row r="247" spans="1:9" ht="15.75" customHeight="1" x14ac:dyDescent="0.2">
      <c r="A247" s="1" t="s">
        <v>7</v>
      </c>
      <c r="B247" s="1">
        <v>14</v>
      </c>
      <c r="C247" s="1">
        <v>19297929.326187901</v>
      </c>
      <c r="D247" s="1">
        <v>32.287966166858901</v>
      </c>
      <c r="E247" s="1">
        <v>4.4940407535563196</v>
      </c>
      <c r="F247" s="1">
        <v>51.101883890811202</v>
      </c>
      <c r="I247" s="1">
        <f t="shared" si="10"/>
        <v>8.7738158457133757</v>
      </c>
    </row>
    <row r="248" spans="1:9" ht="15.75" customHeight="1" x14ac:dyDescent="0.2">
      <c r="A248" s="1" t="s">
        <v>7</v>
      </c>
      <c r="B248" s="1">
        <v>15</v>
      </c>
      <c r="C248" s="1">
        <v>19297929.326187901</v>
      </c>
      <c r="D248" s="1">
        <v>32.721261053440998</v>
      </c>
      <c r="E248" s="1">
        <v>4.3187235678585196</v>
      </c>
      <c r="F248" s="1">
        <v>51.052287581699296</v>
      </c>
      <c r="I248" s="1">
        <f t="shared" si="10"/>
        <v>10.233528047974872</v>
      </c>
    </row>
    <row r="249" spans="1:9" ht="15.75" customHeight="1" x14ac:dyDescent="0.2">
      <c r="A249" s="1" t="s">
        <v>7</v>
      </c>
      <c r="B249" s="1">
        <v>16</v>
      </c>
      <c r="C249" s="1">
        <v>19297929.326187901</v>
      </c>
      <c r="D249" s="1">
        <v>32.549404075355604</v>
      </c>
      <c r="E249" s="1">
        <v>4.5301806997308702</v>
      </c>
      <c r="F249" s="1">
        <v>50.989234909650101</v>
      </c>
      <c r="I249" s="1">
        <f t="shared" si="10"/>
        <v>9.654565000582652</v>
      </c>
    </row>
    <row r="250" spans="1:9" ht="15.75" customHeight="1" x14ac:dyDescent="0.2">
      <c r="A250" s="1" t="s">
        <v>7</v>
      </c>
      <c r="B250" s="1">
        <v>17</v>
      </c>
      <c r="C250" s="1">
        <v>19297929.326187901</v>
      </c>
      <c r="D250" s="1">
        <v>32.259515570934298</v>
      </c>
      <c r="E250" s="1">
        <v>4.5540176855055696</v>
      </c>
      <c r="F250" s="1">
        <v>51.022683583237203</v>
      </c>
      <c r="I250" s="1">
        <f t="shared" si="10"/>
        <v>8.6779696141542004</v>
      </c>
    </row>
    <row r="251" spans="1:9" ht="15.75" customHeight="1" x14ac:dyDescent="0.2">
      <c r="A251" s="1" t="s">
        <v>7</v>
      </c>
      <c r="B251" s="1">
        <v>18</v>
      </c>
      <c r="C251" s="1">
        <v>19297929.326187901</v>
      </c>
      <c r="D251" s="1">
        <v>32.324106113033501</v>
      </c>
      <c r="E251" s="1">
        <v>4.4009996155324904</v>
      </c>
      <c r="F251" s="1">
        <v>51.047289504036897</v>
      </c>
      <c r="I251" s="1">
        <f t="shared" si="10"/>
        <v>8.8955664641807903</v>
      </c>
    </row>
    <row r="252" spans="1:9" ht="15.75" customHeight="1" x14ac:dyDescent="0.2">
      <c r="A252" s="1" t="s">
        <v>7</v>
      </c>
      <c r="B252" s="1">
        <v>19</v>
      </c>
      <c r="C252" s="1">
        <v>19297929.326187901</v>
      </c>
      <c r="D252" s="1">
        <v>32.4848135332564</v>
      </c>
      <c r="E252" s="1">
        <v>4.4379084967320299</v>
      </c>
      <c r="F252" s="1">
        <v>50.951172625913102</v>
      </c>
      <c r="I252" s="1">
        <f t="shared" si="10"/>
        <v>9.4369681505560639</v>
      </c>
    </row>
    <row r="253" spans="1:9" ht="15.75" customHeight="1" x14ac:dyDescent="0.2">
      <c r="A253" s="1" t="s">
        <v>7</v>
      </c>
      <c r="B253" s="1">
        <v>20</v>
      </c>
      <c r="C253" s="1">
        <v>19297929.326187901</v>
      </c>
      <c r="D253" s="1">
        <v>32.532871972318297</v>
      </c>
      <c r="E253" s="1">
        <v>4.5605536332179897</v>
      </c>
      <c r="F253" s="1">
        <v>50.769703960015399</v>
      </c>
      <c r="I253" s="1">
        <f t="shared" si="10"/>
        <v>9.5988705687305771</v>
      </c>
    </row>
    <row r="254" spans="1:9" ht="15.75" customHeight="1" x14ac:dyDescent="0.2"/>
    <row r="255" spans="1:9" ht="15.75" customHeight="1" x14ac:dyDescent="0.2">
      <c r="A255" s="1" t="s">
        <v>0</v>
      </c>
      <c r="B255" s="1" t="s">
        <v>18</v>
      </c>
      <c r="C255" s="1" t="s">
        <v>2</v>
      </c>
      <c r="D255" s="1" t="s">
        <v>3</v>
      </c>
      <c r="E255" s="1" t="s">
        <v>4</v>
      </c>
      <c r="F255" s="1" t="s">
        <v>5</v>
      </c>
    </row>
    <row r="256" spans="1:9" ht="15.75" customHeight="1" x14ac:dyDescent="0.2">
      <c r="C256" s="1" t="s">
        <v>6</v>
      </c>
    </row>
    <row r="257" spans="1:10" ht="15.75" customHeight="1" x14ac:dyDescent="0.2">
      <c r="A257" s="1" t="s">
        <v>7</v>
      </c>
      <c r="B257" s="1">
        <v>1</v>
      </c>
      <c r="C257" s="1">
        <v>19297929.326187901</v>
      </c>
      <c r="D257" s="1">
        <v>90.278738946559002</v>
      </c>
      <c r="E257" s="1">
        <v>49.254517493271798</v>
      </c>
      <c r="F257" s="1">
        <v>52.119184928873501</v>
      </c>
    </row>
    <row r="258" spans="1:10" ht="15.75" customHeight="1" x14ac:dyDescent="0.2">
      <c r="A258" s="1" t="s">
        <v>7</v>
      </c>
      <c r="B258" s="1">
        <v>2</v>
      </c>
      <c r="C258" s="1">
        <v>19297929.326187901</v>
      </c>
      <c r="D258" s="1">
        <v>88.808150711264901</v>
      </c>
      <c r="E258" s="1">
        <v>49.269511726259097</v>
      </c>
      <c r="F258" s="1">
        <v>52.137639369473298</v>
      </c>
    </row>
    <row r="259" spans="1:10" ht="15.75" customHeight="1" x14ac:dyDescent="0.2">
      <c r="A259" s="1" t="s">
        <v>7</v>
      </c>
      <c r="B259" s="1">
        <v>3</v>
      </c>
      <c r="C259" s="1">
        <v>19297929.326187901</v>
      </c>
      <c r="D259" s="1">
        <v>87.942714340638204</v>
      </c>
      <c r="E259" s="1">
        <v>49.095347943098801</v>
      </c>
      <c r="F259" s="1">
        <v>52.080738177623999</v>
      </c>
    </row>
    <row r="260" spans="1:10" ht="15.75" customHeight="1" x14ac:dyDescent="0.2">
      <c r="A260" s="1" t="s">
        <v>7</v>
      </c>
      <c r="B260" s="1">
        <v>4</v>
      </c>
      <c r="C260" s="1">
        <v>19297929.326187901</v>
      </c>
      <c r="D260" s="1">
        <v>87.650134563629393</v>
      </c>
      <c r="E260" s="1">
        <v>48.954632833525601</v>
      </c>
      <c r="F260" s="1">
        <v>52.097270280661299</v>
      </c>
    </row>
    <row r="261" spans="1:10" ht="15.75" customHeight="1" x14ac:dyDescent="0.2">
      <c r="A261" s="1" t="s">
        <v>7</v>
      </c>
      <c r="B261" s="1">
        <v>5</v>
      </c>
      <c r="C261" s="1">
        <v>19297929.326187901</v>
      </c>
      <c r="D261" s="1">
        <v>87.184928873510202</v>
      </c>
      <c r="E261" s="1">
        <v>47.510572856593598</v>
      </c>
      <c r="F261" s="1">
        <v>52.148019992310701</v>
      </c>
    </row>
    <row r="262" spans="1:10" ht="15.75" customHeight="1" x14ac:dyDescent="0.2">
      <c r="A262" s="1" t="s">
        <v>7</v>
      </c>
      <c r="B262" s="1">
        <v>6</v>
      </c>
      <c r="C262" s="1">
        <v>19297929.326187901</v>
      </c>
      <c r="D262" s="1">
        <v>87.050749711649402</v>
      </c>
      <c r="E262" s="1">
        <v>48.582468281430202</v>
      </c>
      <c r="F262" s="1">
        <v>52.0584390618993</v>
      </c>
      <c r="H262" s="1">
        <f>AVERAGE(D262:D266)</f>
        <v>86.892656670511343</v>
      </c>
      <c r="I262" s="1">
        <f t="shared" ref="I262:I276" si="11">100*(D262-$H$262)/$H$262</f>
        <v>0.18194062328826352</v>
      </c>
      <c r="J262" s="1">
        <f>I267</f>
        <v>17.787527687097356</v>
      </c>
    </row>
    <row r="263" spans="1:10" ht="15.75" customHeight="1" x14ac:dyDescent="0.2">
      <c r="A263" s="1" t="s">
        <v>7</v>
      </c>
      <c r="B263" s="1">
        <v>7</v>
      </c>
      <c r="C263" s="1">
        <v>19297929.326187901</v>
      </c>
      <c r="D263" s="1">
        <v>86.3910034602076</v>
      </c>
      <c r="E263" s="1">
        <v>47.114186851211102</v>
      </c>
      <c r="F263" s="1">
        <v>52.053056516724297</v>
      </c>
      <c r="I263" s="1">
        <f t="shared" si="11"/>
        <v>-0.57732520736011617</v>
      </c>
    </row>
    <row r="264" spans="1:10" ht="15.75" customHeight="1" x14ac:dyDescent="0.2">
      <c r="A264" s="1" t="s">
        <v>7</v>
      </c>
      <c r="B264" s="1">
        <v>8</v>
      </c>
      <c r="C264" s="1">
        <v>19297929.326187901</v>
      </c>
      <c r="D264" s="1">
        <v>87.410611303344893</v>
      </c>
      <c r="E264" s="1">
        <v>47.8600538254518</v>
      </c>
      <c r="F264" s="1">
        <v>51.986159169550199</v>
      </c>
      <c r="I264" s="1">
        <f t="shared" si="11"/>
        <v>0.59608562182370028</v>
      </c>
    </row>
    <row r="265" spans="1:10" ht="15.75" customHeight="1" x14ac:dyDescent="0.2">
      <c r="A265" s="1" t="s">
        <v>7</v>
      </c>
      <c r="B265" s="1">
        <v>9</v>
      </c>
      <c r="C265" s="1">
        <v>19297929.326187901</v>
      </c>
      <c r="D265" s="1">
        <v>86.924644367550897</v>
      </c>
      <c r="E265" s="1">
        <v>47.374086889657796</v>
      </c>
      <c r="F265" s="1">
        <v>51.957324106112999</v>
      </c>
      <c r="I265" s="1">
        <f t="shared" si="11"/>
        <v>3.6812888758653517E-2</v>
      </c>
    </row>
    <row r="266" spans="1:10" ht="15.75" customHeight="1" x14ac:dyDescent="0.2">
      <c r="A266" s="1" t="s">
        <v>7</v>
      </c>
      <c r="B266" s="1">
        <v>10</v>
      </c>
      <c r="C266" s="1">
        <v>19297929.326187901</v>
      </c>
      <c r="D266" s="1">
        <v>86.686274509803894</v>
      </c>
      <c r="E266" s="1">
        <v>47.159554017685501</v>
      </c>
      <c r="F266" s="1">
        <v>51.932333717800802</v>
      </c>
      <c r="I266" s="1">
        <f t="shared" si="11"/>
        <v>-0.2375139265105338</v>
      </c>
    </row>
    <row r="267" spans="1:10" ht="15.75" customHeight="1" x14ac:dyDescent="0.2">
      <c r="A267" s="1" t="s">
        <v>7</v>
      </c>
      <c r="B267" s="1">
        <v>11</v>
      </c>
      <c r="C267" s="1">
        <v>19297929.326187901</v>
      </c>
      <c r="D267" s="1">
        <v>102.348712033833</v>
      </c>
      <c r="E267" s="1">
        <v>15.039215686274501</v>
      </c>
      <c r="F267" s="1">
        <v>51.983467896962701</v>
      </c>
      <c r="I267" s="1">
        <f t="shared" si="11"/>
        <v>17.787527687097356</v>
      </c>
    </row>
    <row r="268" spans="1:10" ht="15.75" customHeight="1" x14ac:dyDescent="0.2">
      <c r="A268" s="1" t="s">
        <v>7</v>
      </c>
      <c r="B268" s="1">
        <v>12</v>
      </c>
      <c r="C268" s="1">
        <v>19297929.326187901</v>
      </c>
      <c r="D268" s="1">
        <v>100.369473279508</v>
      </c>
      <c r="E268" s="1">
        <v>19.030757400999601</v>
      </c>
      <c r="F268" s="1">
        <v>52.048827374086898</v>
      </c>
      <c r="I268" s="1">
        <f t="shared" si="11"/>
        <v>15.509730195152692</v>
      </c>
    </row>
    <row r="269" spans="1:10" ht="15.75" customHeight="1" x14ac:dyDescent="0.2">
      <c r="A269" s="1" t="s">
        <v>7</v>
      </c>
      <c r="B269" s="1">
        <v>13</v>
      </c>
      <c r="C269" s="1">
        <v>19297929.326187901</v>
      </c>
      <c r="D269" s="1">
        <v>98.314494425221099</v>
      </c>
      <c r="E269" s="1">
        <v>20.550557477893101</v>
      </c>
      <c r="F269" s="1">
        <v>52.056516724336802</v>
      </c>
      <c r="I269" s="1">
        <f t="shared" si="11"/>
        <v>13.144767569968858</v>
      </c>
    </row>
    <row r="270" spans="1:10" ht="15.75" customHeight="1" x14ac:dyDescent="0.2">
      <c r="A270" s="1" t="s">
        <v>7</v>
      </c>
      <c r="B270" s="1">
        <v>14</v>
      </c>
      <c r="C270" s="1">
        <v>19297929.326187901</v>
      </c>
      <c r="D270" s="1">
        <v>97.394079200307601</v>
      </c>
      <c r="E270" s="1">
        <v>22.224913494809702</v>
      </c>
      <c r="F270" s="1">
        <v>52.074971164936599</v>
      </c>
      <c r="I270" s="1">
        <f t="shared" si="11"/>
        <v>12.085512092945496</v>
      </c>
    </row>
    <row r="271" spans="1:10" ht="15.75" customHeight="1" x14ac:dyDescent="0.2">
      <c r="A271" s="1" t="s">
        <v>7</v>
      </c>
      <c r="B271" s="1">
        <v>15</v>
      </c>
      <c r="C271" s="1">
        <v>19297929.326187901</v>
      </c>
      <c r="D271" s="1">
        <v>97.056901191849306</v>
      </c>
      <c r="E271" s="1">
        <v>22.8069973087274</v>
      </c>
      <c r="F271" s="1">
        <v>52.037677816224502</v>
      </c>
      <c r="I271" s="1">
        <f t="shared" si="11"/>
        <v>11.697472388121136</v>
      </c>
    </row>
    <row r="272" spans="1:10" ht="15.75" customHeight="1" x14ac:dyDescent="0.2">
      <c r="A272" s="1" t="s">
        <v>7</v>
      </c>
      <c r="B272" s="1">
        <v>16</v>
      </c>
      <c r="C272" s="1">
        <v>19297929.326187901</v>
      </c>
      <c r="D272" s="1">
        <v>97.619377162629803</v>
      </c>
      <c r="E272" s="1">
        <v>22.609381007304901</v>
      </c>
      <c r="F272" s="1">
        <v>52.063821607074203</v>
      </c>
      <c r="I272" s="1">
        <f t="shared" si="11"/>
        <v>12.344795179635446</v>
      </c>
    </row>
    <row r="273" spans="1:10" ht="15.75" customHeight="1" x14ac:dyDescent="0.2">
      <c r="A273" s="1" t="s">
        <v>7</v>
      </c>
      <c r="B273" s="1">
        <v>17</v>
      </c>
      <c r="C273" s="1">
        <v>19297929.326187901</v>
      </c>
      <c r="D273" s="1">
        <v>97.406382160707395</v>
      </c>
      <c r="E273" s="1">
        <v>22.441753171856998</v>
      </c>
      <c r="F273" s="1">
        <v>51.936947327950797</v>
      </c>
      <c r="I273" s="1">
        <f t="shared" si="11"/>
        <v>12.099670896314167</v>
      </c>
    </row>
    <row r="274" spans="1:10" ht="15.75" customHeight="1" x14ac:dyDescent="0.2">
      <c r="A274" s="1" t="s">
        <v>7</v>
      </c>
      <c r="B274" s="1">
        <v>18</v>
      </c>
      <c r="C274" s="1">
        <v>19297929.326187901</v>
      </c>
      <c r="D274" s="1">
        <v>96.083044982698993</v>
      </c>
      <c r="E274" s="1">
        <v>22.662053056516701</v>
      </c>
      <c r="F274" s="1">
        <v>51.926951172625898</v>
      </c>
      <c r="I274" s="1">
        <f t="shared" si="11"/>
        <v>10.576714608964858</v>
      </c>
    </row>
    <row r="275" spans="1:10" ht="15.75" customHeight="1" x14ac:dyDescent="0.2">
      <c r="A275" s="1" t="s">
        <v>7</v>
      </c>
      <c r="B275" s="1">
        <v>19</v>
      </c>
      <c r="C275" s="1">
        <v>19297929.326187901</v>
      </c>
      <c r="D275" s="1">
        <v>97.350249903883096</v>
      </c>
      <c r="E275" s="1">
        <v>22.804306036139899</v>
      </c>
      <c r="F275" s="1">
        <v>51.964244521337903</v>
      </c>
      <c r="I275" s="1">
        <f t="shared" si="11"/>
        <v>12.035071355944321</v>
      </c>
    </row>
    <row r="276" spans="1:10" ht="15.75" customHeight="1" x14ac:dyDescent="0.2">
      <c r="A276" s="1" t="s">
        <v>7</v>
      </c>
      <c r="B276" s="1">
        <v>20</v>
      </c>
      <c r="C276" s="1">
        <v>19297929.326187901</v>
      </c>
      <c r="D276" s="1">
        <v>97.250672818146896</v>
      </c>
      <c r="E276" s="1">
        <v>22.59630911188</v>
      </c>
      <c r="F276" s="1">
        <v>51.972318339100298</v>
      </c>
      <c r="I276" s="1">
        <f t="shared" si="11"/>
        <v>11.9204735411787</v>
      </c>
    </row>
    <row r="277" spans="1:10" ht="15.75" customHeight="1" x14ac:dyDescent="0.2"/>
    <row r="278" spans="1:10" ht="15.75" customHeight="1" x14ac:dyDescent="0.2">
      <c r="A278" s="1" t="s">
        <v>0</v>
      </c>
      <c r="B278" s="1" t="s">
        <v>19</v>
      </c>
      <c r="C278" s="1" t="s">
        <v>2</v>
      </c>
      <c r="D278" s="1" t="s">
        <v>3</v>
      </c>
      <c r="E278" s="1" t="s">
        <v>4</v>
      </c>
      <c r="F278" s="1" t="s">
        <v>5</v>
      </c>
    </row>
    <row r="279" spans="1:10" ht="15.75" customHeight="1" x14ac:dyDescent="0.2">
      <c r="C279" s="1" t="s">
        <v>6</v>
      </c>
    </row>
    <row r="280" spans="1:10" ht="15.75" customHeight="1" x14ac:dyDescent="0.2">
      <c r="A280" s="1" t="s">
        <v>7</v>
      </c>
      <c r="B280" s="1">
        <v>1</v>
      </c>
      <c r="C280" s="1">
        <v>19297929.326187901</v>
      </c>
      <c r="D280" s="1">
        <v>93.991926182237606</v>
      </c>
      <c r="E280" s="1">
        <v>65.149173394848106</v>
      </c>
      <c r="F280" s="1">
        <v>48.066897347174198</v>
      </c>
    </row>
    <row r="281" spans="1:10" ht="15.75" customHeight="1" x14ac:dyDescent="0.2">
      <c r="A281" s="1" t="s">
        <v>7</v>
      </c>
      <c r="B281" s="1">
        <v>2</v>
      </c>
      <c r="C281" s="1">
        <v>19297929.326187901</v>
      </c>
      <c r="D281" s="1">
        <v>91.776239907727799</v>
      </c>
      <c r="E281" s="1">
        <v>64.354094579008105</v>
      </c>
      <c r="F281" s="1">
        <v>48.143790849673202</v>
      </c>
    </row>
    <row r="282" spans="1:10" ht="15.75" customHeight="1" x14ac:dyDescent="0.2">
      <c r="A282" s="1" t="s">
        <v>7</v>
      </c>
      <c r="B282" s="1">
        <v>3</v>
      </c>
      <c r="C282" s="1">
        <v>19297929.326187901</v>
      </c>
      <c r="D282" s="1">
        <v>91.140715109573193</v>
      </c>
      <c r="E282" s="1">
        <v>64.016532103037306</v>
      </c>
      <c r="F282" s="1">
        <v>48.115724721261103</v>
      </c>
    </row>
    <row r="283" spans="1:10" ht="15.75" customHeight="1" x14ac:dyDescent="0.2">
      <c r="A283" s="1" t="s">
        <v>7</v>
      </c>
      <c r="B283" s="1">
        <v>4</v>
      </c>
      <c r="C283" s="1">
        <v>19297929.326187901</v>
      </c>
      <c r="D283" s="1">
        <v>90.634755863129598</v>
      </c>
      <c r="E283" s="1">
        <v>63.3679354094579</v>
      </c>
      <c r="F283" s="1">
        <v>48.063437139561699</v>
      </c>
    </row>
    <row r="284" spans="1:10" ht="15.75" customHeight="1" x14ac:dyDescent="0.2">
      <c r="A284" s="1" t="s">
        <v>7</v>
      </c>
      <c r="B284" s="1">
        <v>5</v>
      </c>
      <c r="C284" s="1">
        <v>19297929.326187901</v>
      </c>
      <c r="D284" s="1">
        <v>89.168781237985399</v>
      </c>
      <c r="E284" s="1">
        <v>62.582083813917698</v>
      </c>
      <c r="F284" s="1">
        <v>47.9004229142637</v>
      </c>
    </row>
    <row r="285" spans="1:10" ht="15.75" customHeight="1" x14ac:dyDescent="0.2">
      <c r="A285" s="1" t="s">
        <v>7</v>
      </c>
      <c r="B285" s="1">
        <v>6</v>
      </c>
      <c r="C285" s="1">
        <v>19297929.326187901</v>
      </c>
      <c r="D285" s="1">
        <v>89.097270280661306</v>
      </c>
      <c r="E285" s="1">
        <v>61.364090734332898</v>
      </c>
      <c r="F285" s="1">
        <v>47.856978085351798</v>
      </c>
      <c r="H285" s="1">
        <f>AVERAGE(D285:D289)</f>
        <v>90.120107650903506</v>
      </c>
      <c r="I285" s="1">
        <f t="shared" ref="I285:I299" si="12">100*(D285-$H$285)/$H$285</f>
        <v>-1.1349713142868687</v>
      </c>
      <c r="J285" s="1">
        <f>I290</f>
        <v>16.689931502407273</v>
      </c>
    </row>
    <row r="286" spans="1:10" ht="15.75" customHeight="1" x14ac:dyDescent="0.2">
      <c r="A286" s="1" t="s">
        <v>7</v>
      </c>
      <c r="B286" s="1">
        <v>7</v>
      </c>
      <c r="C286" s="1">
        <v>19297929.326187901</v>
      </c>
      <c r="D286" s="1">
        <v>89.201076509035005</v>
      </c>
      <c r="E286" s="1">
        <v>61.620915032679697</v>
      </c>
      <c r="F286" s="1">
        <v>47.911572472126103</v>
      </c>
      <c r="I286" s="1">
        <f t="shared" si="12"/>
        <v>-1.0197847803605986</v>
      </c>
    </row>
    <row r="287" spans="1:10" ht="15.75" customHeight="1" x14ac:dyDescent="0.2">
      <c r="A287" s="1" t="s">
        <v>7</v>
      </c>
      <c r="B287" s="1">
        <v>8</v>
      </c>
      <c r="C287" s="1">
        <v>19297929.326187901</v>
      </c>
      <c r="D287" s="1">
        <v>90.583621683967706</v>
      </c>
      <c r="E287" s="1">
        <v>61.306036139946201</v>
      </c>
      <c r="F287" s="1">
        <v>47.8881199538639</v>
      </c>
      <c r="I287" s="1">
        <f t="shared" si="12"/>
        <v>0.51432920482042199</v>
      </c>
    </row>
    <row r="288" spans="1:10" ht="15.75" customHeight="1" x14ac:dyDescent="0.2">
      <c r="A288" s="1" t="s">
        <v>7</v>
      </c>
      <c r="B288" s="1">
        <v>9</v>
      </c>
      <c r="C288" s="1">
        <v>19297929.326187901</v>
      </c>
      <c r="D288" s="1">
        <v>90.853517877739307</v>
      </c>
      <c r="E288" s="1">
        <v>61.869281045751599</v>
      </c>
      <c r="F288" s="1">
        <v>47.890426758938901</v>
      </c>
      <c r="I288" s="1">
        <f t="shared" si="12"/>
        <v>0.81381419302870539</v>
      </c>
    </row>
    <row r="289" spans="1:9" ht="15.75" customHeight="1" x14ac:dyDescent="0.2">
      <c r="A289" s="1" t="s">
        <v>7</v>
      </c>
      <c r="B289" s="1">
        <v>10</v>
      </c>
      <c r="C289" s="1">
        <v>19297929.326187901</v>
      </c>
      <c r="D289" s="1">
        <v>90.865051903114207</v>
      </c>
      <c r="E289" s="1">
        <v>60.857747020376799</v>
      </c>
      <c r="F289" s="1">
        <v>48.081122645136503</v>
      </c>
      <c r="I289" s="1">
        <f t="shared" si="12"/>
        <v>0.82661269679834004</v>
      </c>
    </row>
    <row r="290" spans="1:9" ht="15.75" customHeight="1" x14ac:dyDescent="0.2">
      <c r="A290" s="1" t="s">
        <v>7</v>
      </c>
      <c r="B290" s="1">
        <v>11</v>
      </c>
      <c r="C290" s="1">
        <v>19297929.326187901</v>
      </c>
      <c r="D290" s="1">
        <v>105.161091887735</v>
      </c>
      <c r="E290" s="1">
        <v>23.9411764705882</v>
      </c>
      <c r="F290" s="1">
        <v>48.708189158016097</v>
      </c>
      <c r="I290" s="1">
        <f t="shared" si="12"/>
        <v>16.689931502407273</v>
      </c>
    </row>
    <row r="291" spans="1:9" ht="15.75" customHeight="1" x14ac:dyDescent="0.2">
      <c r="A291" s="1" t="s">
        <v>7</v>
      </c>
      <c r="B291" s="1">
        <v>12</v>
      </c>
      <c r="C291" s="1">
        <v>19297929.326187901</v>
      </c>
      <c r="D291" s="1">
        <v>101.294886582084</v>
      </c>
      <c r="E291" s="1">
        <v>26.351787773933101</v>
      </c>
      <c r="F291" s="1">
        <v>48.675124951941598</v>
      </c>
      <c r="I291" s="1">
        <f t="shared" si="12"/>
        <v>12.399873038842809</v>
      </c>
    </row>
    <row r="292" spans="1:9" ht="15.75" customHeight="1" x14ac:dyDescent="0.2">
      <c r="A292" s="1" t="s">
        <v>7</v>
      </c>
      <c r="B292" s="1">
        <v>13</v>
      </c>
      <c r="C292" s="1">
        <v>19297929.326187901</v>
      </c>
      <c r="D292" s="1">
        <v>99.847750865051907</v>
      </c>
      <c r="E292" s="1">
        <v>27.341791618608202</v>
      </c>
      <c r="F292" s="1">
        <v>48.633602460592101</v>
      </c>
      <c r="I292" s="1">
        <f t="shared" si="12"/>
        <v>10.79408743255188</v>
      </c>
    </row>
    <row r="293" spans="1:9" ht="15.75" customHeight="1" x14ac:dyDescent="0.2">
      <c r="A293" s="1" t="s">
        <v>7</v>
      </c>
      <c r="B293" s="1">
        <v>14</v>
      </c>
      <c r="C293" s="1">
        <v>19297929.326187901</v>
      </c>
      <c r="D293" s="1">
        <v>98.728565936178398</v>
      </c>
      <c r="E293" s="1">
        <v>28.080738177623999</v>
      </c>
      <c r="F293" s="1">
        <v>48.519031141868503</v>
      </c>
      <c r="I293" s="1">
        <f t="shared" si="12"/>
        <v>9.5522059501097214</v>
      </c>
    </row>
    <row r="294" spans="1:9" ht="15.75" customHeight="1" x14ac:dyDescent="0.2">
      <c r="A294" s="1" t="s">
        <v>7</v>
      </c>
      <c r="B294" s="1">
        <v>15</v>
      </c>
      <c r="C294" s="1">
        <v>19297929.326187901</v>
      </c>
      <c r="D294" s="1">
        <v>97.937716262975798</v>
      </c>
      <c r="E294" s="1">
        <v>29.001153402537501</v>
      </c>
      <c r="F294" s="1">
        <v>48.665513264129203</v>
      </c>
      <c r="I294" s="1">
        <f t="shared" si="12"/>
        <v>8.6746552083084598</v>
      </c>
    </row>
    <row r="295" spans="1:9" ht="15.75" customHeight="1" x14ac:dyDescent="0.2">
      <c r="A295" s="1" t="s">
        <v>7</v>
      </c>
      <c r="B295" s="1">
        <v>16</v>
      </c>
      <c r="C295" s="1">
        <v>19297929.326187901</v>
      </c>
      <c r="D295" s="1">
        <v>98.189542483660105</v>
      </c>
      <c r="E295" s="1">
        <v>29.2168396770473</v>
      </c>
      <c r="F295" s="1">
        <v>48.673971549404101</v>
      </c>
      <c r="I295" s="1">
        <f t="shared" si="12"/>
        <v>8.9540892072777041</v>
      </c>
    </row>
    <row r="296" spans="1:9" ht="15.75" customHeight="1" x14ac:dyDescent="0.2">
      <c r="A296" s="1" t="s">
        <v>7</v>
      </c>
      <c r="B296" s="1">
        <v>17</v>
      </c>
      <c r="C296" s="1">
        <v>19297929.326187901</v>
      </c>
      <c r="D296" s="1">
        <v>97.826605151864698</v>
      </c>
      <c r="E296" s="1">
        <v>29.883506343714</v>
      </c>
      <c r="F296" s="1">
        <v>48.7597078046905</v>
      </c>
      <c r="I296" s="1">
        <f t="shared" si="12"/>
        <v>8.551362955328127</v>
      </c>
    </row>
    <row r="297" spans="1:9" ht="15.75" customHeight="1" x14ac:dyDescent="0.2">
      <c r="A297" s="1" t="s">
        <v>7</v>
      </c>
      <c r="B297" s="1">
        <v>18</v>
      </c>
      <c r="C297" s="1">
        <v>19297929.326187901</v>
      </c>
      <c r="D297" s="1">
        <v>99.056516724336802</v>
      </c>
      <c r="E297" s="1">
        <v>30.640522875816998</v>
      </c>
      <c r="F297" s="1">
        <v>48.795463283352603</v>
      </c>
      <c r="I297" s="1">
        <f t="shared" si="12"/>
        <v>9.9161100739582881</v>
      </c>
    </row>
    <row r="298" spans="1:9" ht="15.75" customHeight="1" x14ac:dyDescent="0.2">
      <c r="A298" s="1" t="s">
        <v>7</v>
      </c>
      <c r="B298" s="1">
        <v>19</v>
      </c>
      <c r="C298" s="1">
        <v>19297929.326187901</v>
      </c>
      <c r="D298" s="1">
        <v>97.839292579776995</v>
      </c>
      <c r="E298" s="1">
        <v>30.9826989619377</v>
      </c>
      <c r="F298" s="1">
        <v>48.869281045751599</v>
      </c>
      <c r="I298" s="1">
        <f t="shared" si="12"/>
        <v>8.5654413094746218</v>
      </c>
    </row>
    <row r="299" spans="1:9" ht="15.75" customHeight="1" x14ac:dyDescent="0.2">
      <c r="A299" s="1" t="s">
        <v>7</v>
      </c>
      <c r="B299" s="1">
        <v>20</v>
      </c>
      <c r="C299" s="1">
        <v>19297929.326187901</v>
      </c>
      <c r="D299" s="1">
        <v>97.566320645905407</v>
      </c>
      <c r="E299" s="1">
        <v>31.0180699730873</v>
      </c>
      <c r="F299" s="1">
        <v>48.868127643214201</v>
      </c>
      <c r="I299" s="1">
        <f t="shared" si="12"/>
        <v>8.2625433869277547</v>
      </c>
    </row>
    <row r="300" spans="1:9" ht="15.75" customHeight="1" x14ac:dyDescent="0.2"/>
    <row r="301" spans="1:9" ht="15.75" customHeight="1" x14ac:dyDescent="0.2">
      <c r="A301" s="1" t="s">
        <v>0</v>
      </c>
      <c r="B301" s="1" t="s">
        <v>19</v>
      </c>
      <c r="C301" s="1" t="s">
        <v>2</v>
      </c>
      <c r="D301" s="1" t="s">
        <v>3</v>
      </c>
      <c r="E301" s="1" t="s">
        <v>4</v>
      </c>
      <c r="F301" s="1" t="s">
        <v>5</v>
      </c>
    </row>
    <row r="302" spans="1:9" ht="15.75" customHeight="1" x14ac:dyDescent="0.2">
      <c r="C302" s="1" t="s">
        <v>6</v>
      </c>
    </row>
    <row r="303" spans="1:9" ht="15.75" customHeight="1" x14ac:dyDescent="0.2">
      <c r="A303" s="1" t="s">
        <v>7</v>
      </c>
      <c r="B303" s="1">
        <v>1</v>
      </c>
      <c r="C303" s="1">
        <v>19304784.7184885</v>
      </c>
      <c r="D303" s="1">
        <v>67.480584390619001</v>
      </c>
      <c r="E303" s="1">
        <v>48.719723183390997</v>
      </c>
      <c r="F303" s="1">
        <v>50.0469050365244</v>
      </c>
    </row>
    <row r="304" spans="1:9" ht="15.75" customHeight="1" x14ac:dyDescent="0.2">
      <c r="A304" s="1" t="s">
        <v>7</v>
      </c>
      <c r="B304" s="1">
        <v>2</v>
      </c>
      <c r="C304" s="1">
        <v>19304784.7184885</v>
      </c>
      <c r="D304" s="1">
        <v>65.954248366013104</v>
      </c>
      <c r="E304" s="1">
        <v>47.230296039984601</v>
      </c>
      <c r="F304" s="1">
        <v>50.081122645136503</v>
      </c>
    </row>
    <row r="305" spans="1:10" ht="15.75" customHeight="1" x14ac:dyDescent="0.2">
      <c r="A305" s="1" t="s">
        <v>7</v>
      </c>
      <c r="B305" s="1">
        <v>3</v>
      </c>
      <c r="C305" s="1">
        <v>19304784.7184885</v>
      </c>
      <c r="D305" s="1">
        <v>64.387543252595194</v>
      </c>
      <c r="E305" s="1">
        <v>46.826220684352201</v>
      </c>
      <c r="F305" s="1">
        <v>50.111495578623597</v>
      </c>
    </row>
    <row r="306" spans="1:10" ht="15.75" customHeight="1" x14ac:dyDescent="0.2">
      <c r="A306" s="1" t="s">
        <v>7</v>
      </c>
      <c r="B306" s="1">
        <v>4</v>
      </c>
      <c r="C306" s="1">
        <v>19304784.7184885</v>
      </c>
      <c r="D306" s="1">
        <v>64.288350634371398</v>
      </c>
      <c r="E306" s="1">
        <v>46.201460976547502</v>
      </c>
      <c r="F306" s="1">
        <v>50.034217608612103</v>
      </c>
    </row>
    <row r="307" spans="1:10" ht="15.75" customHeight="1" x14ac:dyDescent="0.2">
      <c r="A307" s="1" t="s">
        <v>7</v>
      </c>
      <c r="B307" s="1">
        <v>5</v>
      </c>
      <c r="C307" s="1">
        <v>19304784.7184885</v>
      </c>
      <c r="D307" s="1">
        <v>64.250288350634406</v>
      </c>
      <c r="E307" s="1">
        <v>46.198769703959996</v>
      </c>
      <c r="F307" s="1">
        <v>50.032679738562102</v>
      </c>
    </row>
    <row r="308" spans="1:10" ht="15.75" customHeight="1" x14ac:dyDescent="0.2">
      <c r="A308" s="1" t="s">
        <v>7</v>
      </c>
      <c r="B308" s="1">
        <v>6</v>
      </c>
      <c r="C308" s="1">
        <v>19304784.7184885</v>
      </c>
      <c r="D308" s="1">
        <v>63.925797770088401</v>
      </c>
      <c r="E308" s="1">
        <v>45.558631295655502</v>
      </c>
      <c r="F308" s="1">
        <v>49.948481353325597</v>
      </c>
      <c r="H308" s="1">
        <f>AVERAGE(D308:D312)</f>
        <v>64.161399461745489</v>
      </c>
      <c r="I308" s="1">
        <f t="shared" ref="I308:I322" si="13">100*(D308-$H$308)/$H$308</f>
        <v>-0.36720160974287847</v>
      </c>
      <c r="J308" s="1">
        <f>I313</f>
        <v>3.7686102545604028</v>
      </c>
    </row>
    <row r="309" spans="1:10" ht="15.75" customHeight="1" x14ac:dyDescent="0.2">
      <c r="A309" s="1" t="s">
        <v>7</v>
      </c>
      <c r="B309" s="1">
        <v>7</v>
      </c>
      <c r="C309" s="1">
        <v>19304784.7184885</v>
      </c>
      <c r="D309" s="1">
        <v>64.142252979623194</v>
      </c>
      <c r="E309" s="1">
        <v>45.017685505574804</v>
      </c>
      <c r="F309" s="1">
        <v>49.978085351787797</v>
      </c>
      <c r="I309" s="1">
        <f t="shared" si="13"/>
        <v>-2.984112298502881E-2</v>
      </c>
    </row>
    <row r="310" spans="1:10" ht="15.75" customHeight="1" x14ac:dyDescent="0.2">
      <c r="A310" s="1" t="s">
        <v>7</v>
      </c>
      <c r="B310" s="1">
        <v>8</v>
      </c>
      <c r="C310" s="1">
        <v>19304784.7184885</v>
      </c>
      <c r="D310" s="1">
        <v>64.651287966166905</v>
      </c>
      <c r="E310" s="1">
        <v>44.283352556708998</v>
      </c>
      <c r="F310" s="1">
        <v>50.082660515186497</v>
      </c>
      <c r="I310" s="1">
        <f t="shared" si="13"/>
        <v>0.7635252792662327</v>
      </c>
    </row>
    <row r="311" spans="1:10" ht="15.75" customHeight="1" x14ac:dyDescent="0.2">
      <c r="A311" s="1" t="s">
        <v>7</v>
      </c>
      <c r="B311" s="1">
        <v>9</v>
      </c>
      <c r="C311" s="1">
        <v>19304784.7184885</v>
      </c>
      <c r="D311" s="1">
        <v>64.1053440984237</v>
      </c>
      <c r="E311" s="1">
        <v>43.504805843906198</v>
      </c>
      <c r="F311" s="1">
        <v>50.124183006536001</v>
      </c>
      <c r="I311" s="1">
        <f t="shared" si="13"/>
        <v>-8.7366179341538189E-2</v>
      </c>
    </row>
    <row r="312" spans="1:10" ht="15.75" customHeight="1" x14ac:dyDescent="0.2">
      <c r="A312" s="1" t="s">
        <v>7</v>
      </c>
      <c r="B312" s="1">
        <v>10</v>
      </c>
      <c r="C312" s="1">
        <v>19304784.7184885</v>
      </c>
      <c r="D312" s="1">
        <v>63.982314494425196</v>
      </c>
      <c r="E312" s="1">
        <v>43.243752402921999</v>
      </c>
      <c r="F312" s="1">
        <v>50.177239523260297</v>
      </c>
      <c r="I312" s="1">
        <f t="shared" si="13"/>
        <v>-0.27911636719686478</v>
      </c>
    </row>
    <row r="313" spans="1:10" ht="15.75" customHeight="1" x14ac:dyDescent="0.2">
      <c r="A313" s="1" t="s">
        <v>7</v>
      </c>
      <c r="B313" s="1">
        <v>11</v>
      </c>
      <c r="C313" s="1">
        <v>19304784.7184885</v>
      </c>
      <c r="D313" s="1">
        <v>66.579392541330293</v>
      </c>
      <c r="E313" s="1">
        <v>22.253364090734301</v>
      </c>
      <c r="F313" s="1">
        <v>50.172625913110302</v>
      </c>
      <c r="I313" s="1">
        <f t="shared" si="13"/>
        <v>3.7686102545604028</v>
      </c>
    </row>
    <row r="314" spans="1:10" ht="15.75" customHeight="1" x14ac:dyDescent="0.2">
      <c r="A314" s="1" t="s">
        <v>7</v>
      </c>
      <c r="B314" s="1">
        <v>12</v>
      </c>
      <c r="C314" s="1">
        <v>19304784.7184885</v>
      </c>
      <c r="D314" s="1">
        <v>66.086505190311399</v>
      </c>
      <c r="E314" s="1">
        <v>24.471741637831599</v>
      </c>
      <c r="F314" s="1">
        <v>50.248750480584398</v>
      </c>
      <c r="I314" s="1">
        <f t="shared" si="13"/>
        <v>3.0004110644651738</v>
      </c>
    </row>
    <row r="315" spans="1:10" ht="15.75" customHeight="1" x14ac:dyDescent="0.2">
      <c r="A315" s="1" t="s">
        <v>7</v>
      </c>
      <c r="B315" s="1">
        <v>13</v>
      </c>
      <c r="C315" s="1">
        <v>19304784.7184885</v>
      </c>
      <c r="D315" s="1">
        <v>64.589388696655107</v>
      </c>
      <c r="E315" s="1">
        <v>24.610918877354901</v>
      </c>
      <c r="F315" s="1">
        <v>50.216070742022303</v>
      </c>
      <c r="I315" s="1">
        <f t="shared" si="13"/>
        <v>0.66705096600144198</v>
      </c>
    </row>
    <row r="316" spans="1:10" ht="15.75" customHeight="1" x14ac:dyDescent="0.2">
      <c r="A316" s="1" t="s">
        <v>7</v>
      </c>
      <c r="B316" s="1">
        <v>14</v>
      </c>
      <c r="C316" s="1">
        <v>19304784.7184885</v>
      </c>
      <c r="D316" s="1">
        <v>64.229527104959601</v>
      </c>
      <c r="E316" s="1">
        <v>24.9830834294502</v>
      </c>
      <c r="F316" s="1">
        <v>50.181468665897697</v>
      </c>
      <c r="I316" s="1">
        <f t="shared" si="13"/>
        <v>0.10618166652479435</v>
      </c>
    </row>
    <row r="317" spans="1:10" ht="15.75" customHeight="1" x14ac:dyDescent="0.2">
      <c r="A317" s="1" t="s">
        <v>7</v>
      </c>
      <c r="B317" s="1">
        <v>15</v>
      </c>
      <c r="C317" s="1">
        <v>19304784.7184885</v>
      </c>
      <c r="D317" s="1">
        <v>62.900038446751203</v>
      </c>
      <c r="E317" s="1">
        <v>24.376393694732801</v>
      </c>
      <c r="F317" s="1">
        <v>50.277201076509002</v>
      </c>
      <c r="I317" s="1">
        <f t="shared" si="13"/>
        <v>-1.9659188009861575</v>
      </c>
    </row>
    <row r="318" spans="1:10" ht="15.75" customHeight="1" x14ac:dyDescent="0.2">
      <c r="A318" s="1" t="s">
        <v>7</v>
      </c>
      <c r="B318" s="1">
        <v>16</v>
      </c>
      <c r="C318" s="1">
        <v>19304784.7184885</v>
      </c>
      <c r="D318" s="1">
        <v>63.1284121491734</v>
      </c>
      <c r="E318" s="1">
        <v>24.380622837370201</v>
      </c>
      <c r="F318" s="1">
        <v>50.282968089196501</v>
      </c>
      <c r="I318" s="1">
        <f t="shared" si="13"/>
        <v>-1.6099825147797475</v>
      </c>
    </row>
    <row r="319" spans="1:10" ht="15.75" customHeight="1" x14ac:dyDescent="0.2">
      <c r="A319" s="1" t="s">
        <v>7</v>
      </c>
      <c r="B319" s="1">
        <v>17</v>
      </c>
      <c r="C319" s="1">
        <v>19304784.7184885</v>
      </c>
      <c r="D319" s="1">
        <v>62.890042291426397</v>
      </c>
      <c r="E319" s="1">
        <v>24.0176855055748</v>
      </c>
      <c r="F319" s="1">
        <v>50.3867743175702</v>
      </c>
      <c r="I319" s="1">
        <f t="shared" si="13"/>
        <v>-1.9814985037492905</v>
      </c>
    </row>
    <row r="320" spans="1:10" ht="15.75" customHeight="1" x14ac:dyDescent="0.2">
      <c r="A320" s="1" t="s">
        <v>7</v>
      </c>
      <c r="B320" s="1">
        <v>18</v>
      </c>
      <c r="C320" s="1">
        <v>19304784.7184885</v>
      </c>
      <c r="D320" s="1">
        <v>63.300269127258701</v>
      </c>
      <c r="E320" s="1">
        <v>24.5555555555556</v>
      </c>
      <c r="F320" s="1">
        <v>50.339484813533304</v>
      </c>
      <c r="I320" s="1">
        <f t="shared" si="13"/>
        <v>-1.3421314711195063</v>
      </c>
    </row>
    <row r="321" spans="1:10" ht="15.75" customHeight="1" x14ac:dyDescent="0.2">
      <c r="A321" s="1" t="s">
        <v>7</v>
      </c>
      <c r="B321" s="1">
        <v>19</v>
      </c>
      <c r="C321" s="1">
        <v>19304784.7184885</v>
      </c>
      <c r="D321" s="1">
        <v>63.9719338715879</v>
      </c>
      <c r="E321" s="1">
        <v>24.557477893118001</v>
      </c>
      <c r="F321" s="1">
        <v>50.276047673971497</v>
      </c>
      <c r="I321" s="1">
        <f t="shared" si="13"/>
        <v>-0.29529528929703686</v>
      </c>
    </row>
    <row r="322" spans="1:10" ht="15.75" customHeight="1" x14ac:dyDescent="0.2">
      <c r="A322" s="1" t="s">
        <v>7</v>
      </c>
      <c r="B322" s="1">
        <v>20</v>
      </c>
      <c r="C322" s="1">
        <v>19304784.7184885</v>
      </c>
      <c r="D322" s="1">
        <v>64.482506728181505</v>
      </c>
      <c r="E322" s="1">
        <v>24.892349096501299</v>
      </c>
      <c r="F322" s="1">
        <v>50.252210688196797</v>
      </c>
      <c r="I322" s="1">
        <f t="shared" si="13"/>
        <v>0.50046799030228062</v>
      </c>
    </row>
    <row r="323" spans="1:10" ht="15.75" customHeight="1" x14ac:dyDescent="0.2"/>
    <row r="324" spans="1:10" ht="15.75" customHeight="1" x14ac:dyDescent="0.2">
      <c r="A324" s="1" t="s">
        <v>0</v>
      </c>
      <c r="B324" s="1" t="s">
        <v>20</v>
      </c>
      <c r="C324" s="1" t="s">
        <v>2</v>
      </c>
      <c r="D324" s="1" t="s">
        <v>3</v>
      </c>
      <c r="E324" s="1" t="s">
        <v>4</v>
      </c>
      <c r="F324" s="1" t="s">
        <v>5</v>
      </c>
    </row>
    <row r="325" spans="1:10" ht="15.75" customHeight="1" x14ac:dyDescent="0.2">
      <c r="C325" s="1" t="s">
        <v>6</v>
      </c>
    </row>
    <row r="326" spans="1:10" ht="15.75" customHeight="1" x14ac:dyDescent="0.2">
      <c r="A326" s="1" t="s">
        <v>7</v>
      </c>
      <c r="B326" s="1">
        <v>1</v>
      </c>
      <c r="C326" s="1">
        <v>19297929.326187901</v>
      </c>
      <c r="D326" s="1">
        <v>83.319108035371002</v>
      </c>
      <c r="E326" s="1">
        <v>63.944636678200702</v>
      </c>
      <c r="F326" s="1">
        <v>49.913879277201097</v>
      </c>
    </row>
    <row r="327" spans="1:10" ht="15.75" customHeight="1" x14ac:dyDescent="0.2">
      <c r="A327" s="1" t="s">
        <v>7</v>
      </c>
      <c r="B327" s="1">
        <v>2</v>
      </c>
      <c r="C327" s="1">
        <v>19297929.326187901</v>
      </c>
      <c r="D327" s="1">
        <v>81.717031910803499</v>
      </c>
      <c r="E327" s="1">
        <v>63.4206074586697</v>
      </c>
      <c r="F327" s="1">
        <v>49.9407920030757</v>
      </c>
    </row>
    <row r="328" spans="1:10" ht="15.75" customHeight="1" x14ac:dyDescent="0.2">
      <c r="A328" s="1" t="s">
        <v>7</v>
      </c>
      <c r="B328" s="1">
        <v>3</v>
      </c>
      <c r="C328" s="1">
        <v>19297929.326187901</v>
      </c>
      <c r="D328" s="1">
        <v>80.255286428296799</v>
      </c>
      <c r="E328" s="1">
        <v>62.182622068435201</v>
      </c>
      <c r="F328" s="1">
        <v>49.862360630526702</v>
      </c>
    </row>
    <row r="329" spans="1:10" ht="15.75" customHeight="1" x14ac:dyDescent="0.2">
      <c r="A329" s="1" t="s">
        <v>7</v>
      </c>
      <c r="B329" s="1">
        <v>4</v>
      </c>
      <c r="C329" s="1">
        <v>19297929.326187901</v>
      </c>
      <c r="D329" s="1">
        <v>81.2164552095348</v>
      </c>
      <c r="E329" s="1">
        <v>62.755094194540597</v>
      </c>
      <c r="F329" s="1">
        <v>49.948481353325597</v>
      </c>
    </row>
    <row r="330" spans="1:10" ht="15.75" customHeight="1" x14ac:dyDescent="0.2">
      <c r="A330" s="1" t="s">
        <v>7</v>
      </c>
      <c r="B330" s="1">
        <v>5</v>
      </c>
      <c r="C330" s="1">
        <v>19297929.326187901</v>
      </c>
      <c r="D330" s="1">
        <v>81.418685121107302</v>
      </c>
      <c r="E330" s="1">
        <v>61.985774702037702</v>
      </c>
      <c r="F330" s="1">
        <v>49.852364475201803</v>
      </c>
    </row>
    <row r="331" spans="1:10" ht="15.75" customHeight="1" x14ac:dyDescent="0.2">
      <c r="A331" s="1" t="s">
        <v>7</v>
      </c>
      <c r="B331" s="1">
        <v>6</v>
      </c>
      <c r="C331" s="1">
        <v>19297929.326187901</v>
      </c>
      <c r="D331" s="1">
        <v>81.415224913494797</v>
      </c>
      <c r="E331" s="1">
        <v>61.522491349481001</v>
      </c>
      <c r="F331" s="1">
        <v>49.874663590926602</v>
      </c>
      <c r="H331" s="1">
        <f>AVERAGE(D331:D335)</f>
        <v>81.241906958861975</v>
      </c>
      <c r="I331" s="1">
        <f t="shared" ref="I331:I345" si="14">100*(D331-$H$331)/$H$331</f>
        <v>0.21333565535405724</v>
      </c>
      <c r="J331" s="1">
        <f>I336</f>
        <v>11.596600637356817</v>
      </c>
    </row>
    <row r="332" spans="1:10" ht="15.75" customHeight="1" x14ac:dyDescent="0.2">
      <c r="A332" s="1" t="s">
        <v>7</v>
      </c>
      <c r="B332" s="1">
        <v>7</v>
      </c>
      <c r="C332" s="1">
        <v>19297929.326187901</v>
      </c>
      <c r="D332" s="1">
        <v>81.096885813148802</v>
      </c>
      <c r="E332" s="1">
        <v>61.507112648981199</v>
      </c>
      <c r="F332" s="1">
        <v>49.909650134563599</v>
      </c>
      <c r="I332" s="1">
        <f t="shared" si="14"/>
        <v>-0.17850534427583845</v>
      </c>
    </row>
    <row r="333" spans="1:10" ht="15.75" customHeight="1" x14ac:dyDescent="0.2">
      <c r="A333" s="1" t="s">
        <v>7</v>
      </c>
      <c r="B333" s="1">
        <v>8</v>
      </c>
      <c r="C333" s="1">
        <v>19297929.326187901</v>
      </c>
      <c r="D333" s="1">
        <v>81.802768166090004</v>
      </c>
      <c r="E333" s="1">
        <v>61.598615916954998</v>
      </c>
      <c r="F333" s="1">
        <v>49.9119569396386</v>
      </c>
      <c r="I333" s="1">
        <f t="shared" si="14"/>
        <v>0.69035948099055544</v>
      </c>
    </row>
    <row r="334" spans="1:10" ht="15.75" customHeight="1" x14ac:dyDescent="0.2">
      <c r="A334" s="1" t="s">
        <v>7</v>
      </c>
      <c r="B334" s="1">
        <v>9</v>
      </c>
      <c r="C334" s="1">
        <v>19297929.326187901</v>
      </c>
      <c r="D334" s="1">
        <v>80.799307958477499</v>
      </c>
      <c r="E334" s="1">
        <v>60.576316801230298</v>
      </c>
      <c r="F334" s="1">
        <v>49.870434448289103</v>
      </c>
      <c r="I334" s="1">
        <f t="shared" si="14"/>
        <v>-0.54479149610384259</v>
      </c>
    </row>
    <row r="335" spans="1:10" ht="15.75" customHeight="1" x14ac:dyDescent="0.2">
      <c r="A335" s="1" t="s">
        <v>7</v>
      </c>
      <c r="B335" s="1">
        <v>10</v>
      </c>
      <c r="C335" s="1">
        <v>19297929.326187901</v>
      </c>
      <c r="D335" s="1">
        <v>81.095347943098801</v>
      </c>
      <c r="E335" s="1">
        <v>59.7481737793156</v>
      </c>
      <c r="F335" s="1">
        <v>49.901191849288701</v>
      </c>
      <c r="I335" s="1">
        <f t="shared" si="14"/>
        <v>-0.18039829596489662</v>
      </c>
    </row>
    <row r="336" spans="1:10" ht="15.75" customHeight="1" x14ac:dyDescent="0.2">
      <c r="A336" s="1" t="s">
        <v>7</v>
      </c>
      <c r="B336" s="1">
        <v>11</v>
      </c>
      <c r="C336" s="1">
        <v>19297929.326187901</v>
      </c>
      <c r="D336" s="1">
        <v>90.663206459054194</v>
      </c>
      <c r="E336" s="1">
        <v>33.362552864283003</v>
      </c>
      <c r="F336" s="1">
        <v>49.999615532487503</v>
      </c>
      <c r="I336" s="1">
        <f t="shared" si="14"/>
        <v>11.596600637356817</v>
      </c>
    </row>
    <row r="337" spans="1:9" ht="15.75" customHeight="1" x14ac:dyDescent="0.2">
      <c r="A337" s="1" t="s">
        <v>7</v>
      </c>
      <c r="B337" s="1">
        <v>12</v>
      </c>
      <c r="C337" s="1">
        <v>19297929.326187901</v>
      </c>
      <c r="D337" s="1">
        <v>88.630526720492099</v>
      </c>
      <c r="E337" s="1">
        <v>38.6485966935794</v>
      </c>
      <c r="F337" s="1">
        <v>49.896578239138798</v>
      </c>
      <c r="I337" s="1">
        <f t="shared" si="14"/>
        <v>9.0945917423768261</v>
      </c>
    </row>
    <row r="338" spans="1:9" ht="15.75" customHeight="1" x14ac:dyDescent="0.2">
      <c r="A338" s="1" t="s">
        <v>7</v>
      </c>
      <c r="B338" s="1">
        <v>13</v>
      </c>
      <c r="C338" s="1">
        <v>19297929.326187901</v>
      </c>
      <c r="D338" s="1">
        <v>86.954248366013104</v>
      </c>
      <c r="E338" s="1">
        <v>40.048442906574401</v>
      </c>
      <c r="F338" s="1">
        <v>49.9761630142253</v>
      </c>
      <c r="I338" s="1">
        <f t="shared" si="14"/>
        <v>7.0312744013304087</v>
      </c>
    </row>
    <row r="339" spans="1:9" ht="15.75" customHeight="1" x14ac:dyDescent="0.2">
      <c r="A339" s="1" t="s">
        <v>7</v>
      </c>
      <c r="B339" s="1">
        <v>14</v>
      </c>
      <c r="C339" s="1">
        <v>19297929.326187901</v>
      </c>
      <c r="D339" s="1">
        <v>86.705113417916195</v>
      </c>
      <c r="E339" s="1">
        <v>40.207996924259902</v>
      </c>
      <c r="F339" s="1">
        <v>49.980007689350302</v>
      </c>
      <c r="I339" s="1">
        <f t="shared" si="14"/>
        <v>6.7246162277069574</v>
      </c>
    </row>
    <row r="340" spans="1:9" ht="15.75" customHeight="1" x14ac:dyDescent="0.2">
      <c r="A340" s="1" t="s">
        <v>7</v>
      </c>
      <c r="B340" s="1">
        <v>15</v>
      </c>
      <c r="C340" s="1">
        <v>19297929.326187901</v>
      </c>
      <c r="D340" s="1">
        <v>86.598231449442494</v>
      </c>
      <c r="E340" s="1">
        <v>40.922722029988499</v>
      </c>
      <c r="F340" s="1">
        <v>49.878892733564001</v>
      </c>
      <c r="I340" s="1">
        <f t="shared" si="14"/>
        <v>6.5930560853190849</v>
      </c>
    </row>
    <row r="341" spans="1:9" ht="15.75" customHeight="1" x14ac:dyDescent="0.2">
      <c r="A341" s="1" t="s">
        <v>7</v>
      </c>
      <c r="B341" s="1">
        <v>16</v>
      </c>
      <c r="C341" s="1">
        <v>19297929.326187901</v>
      </c>
      <c r="D341" s="1">
        <v>86.781622452902695</v>
      </c>
      <c r="E341" s="1">
        <v>41.208381391772399</v>
      </c>
      <c r="F341" s="1">
        <v>49.848904267589397</v>
      </c>
      <c r="I341" s="1">
        <f t="shared" si="14"/>
        <v>6.818790574236318</v>
      </c>
    </row>
    <row r="342" spans="1:9" ht="15.75" customHeight="1" x14ac:dyDescent="0.2">
      <c r="A342" s="1" t="s">
        <v>7</v>
      </c>
      <c r="B342" s="1">
        <v>17</v>
      </c>
      <c r="C342" s="1">
        <v>19297929.326187901</v>
      </c>
      <c r="D342" s="1">
        <v>85.872356785851593</v>
      </c>
      <c r="E342" s="1">
        <v>41.066897347174198</v>
      </c>
      <c r="F342" s="1">
        <v>49.860438292964197</v>
      </c>
      <c r="I342" s="1">
        <f t="shared" si="14"/>
        <v>5.6995828880953203</v>
      </c>
    </row>
    <row r="343" spans="1:9" ht="15.75" customHeight="1" x14ac:dyDescent="0.2">
      <c r="A343" s="1" t="s">
        <v>7</v>
      </c>
      <c r="B343" s="1">
        <v>18</v>
      </c>
      <c r="C343" s="1">
        <v>19297929.326187901</v>
      </c>
      <c r="D343" s="1">
        <v>85.830449826989593</v>
      </c>
      <c r="E343" s="1">
        <v>40.830065359477103</v>
      </c>
      <c r="F343" s="1">
        <v>49.841599384852003</v>
      </c>
      <c r="I343" s="1">
        <f t="shared" si="14"/>
        <v>5.6479999545691291</v>
      </c>
    </row>
    <row r="344" spans="1:9" ht="15.75" customHeight="1" x14ac:dyDescent="0.2">
      <c r="A344" s="1" t="s">
        <v>7</v>
      </c>
      <c r="B344" s="1">
        <v>19</v>
      </c>
      <c r="C344" s="1">
        <v>19297929.326187901</v>
      </c>
      <c r="D344" s="1">
        <v>86.074586697424095</v>
      </c>
      <c r="E344" s="1">
        <v>41.265282583621698</v>
      </c>
      <c r="F344" s="1">
        <v>49.769319492502902</v>
      </c>
      <c r="I344" s="1">
        <f t="shared" si="14"/>
        <v>5.9485060352032582</v>
      </c>
    </row>
    <row r="345" spans="1:9" ht="15.75" customHeight="1" x14ac:dyDescent="0.2">
      <c r="A345" s="1" t="s">
        <v>7</v>
      </c>
      <c r="B345" s="1">
        <v>20</v>
      </c>
      <c r="C345" s="1">
        <v>19297929.326187901</v>
      </c>
      <c r="D345" s="1">
        <v>86.0938100730488</v>
      </c>
      <c r="E345" s="1">
        <v>41.255286428296799</v>
      </c>
      <c r="F345" s="1">
        <v>49.872356785851601</v>
      </c>
      <c r="I345" s="1">
        <f t="shared" si="14"/>
        <v>5.9721679313161093</v>
      </c>
    </row>
    <row r="346" spans="1:9" ht="15.75" customHeight="1" x14ac:dyDescent="0.2"/>
    <row r="347" spans="1:9" ht="15.75" customHeight="1" x14ac:dyDescent="0.2">
      <c r="A347" s="1" t="s">
        <v>0</v>
      </c>
      <c r="B347" s="1" t="s">
        <v>21</v>
      </c>
      <c r="C347" s="1" t="s">
        <v>2</v>
      </c>
      <c r="D347" s="1" t="s">
        <v>3</v>
      </c>
      <c r="E347" s="1" t="s">
        <v>4</v>
      </c>
      <c r="F347" s="1" t="s">
        <v>5</v>
      </c>
    </row>
    <row r="348" spans="1:9" ht="15.75" customHeight="1" x14ac:dyDescent="0.2">
      <c r="C348" s="1" t="s">
        <v>6</v>
      </c>
    </row>
    <row r="349" spans="1:9" ht="15.75" customHeight="1" x14ac:dyDescent="0.2">
      <c r="A349" s="1" t="s">
        <v>7</v>
      </c>
      <c r="B349" s="1">
        <v>1</v>
      </c>
      <c r="C349" s="1">
        <v>19297929.326187901</v>
      </c>
      <c r="D349" s="1">
        <v>83.461361014994196</v>
      </c>
      <c r="E349" s="1">
        <v>37.5440215301807</v>
      </c>
      <c r="F349" s="1">
        <v>57.3267973856209</v>
      </c>
    </row>
    <row r="350" spans="1:9" ht="15.75" customHeight="1" x14ac:dyDescent="0.2">
      <c r="A350" s="1" t="s">
        <v>7</v>
      </c>
      <c r="B350" s="1">
        <v>2</v>
      </c>
      <c r="C350" s="1">
        <v>19297929.326187901</v>
      </c>
      <c r="D350" s="1">
        <v>81.622068435217201</v>
      </c>
      <c r="E350" s="1">
        <v>37.249903883121902</v>
      </c>
      <c r="F350" s="1">
        <v>57.407920030757403</v>
      </c>
    </row>
    <row r="351" spans="1:9" ht="15.75" customHeight="1" x14ac:dyDescent="0.2">
      <c r="A351" s="1" t="s">
        <v>7</v>
      </c>
      <c r="B351" s="1">
        <v>3</v>
      </c>
      <c r="C351" s="1">
        <v>19297929.326187901</v>
      </c>
      <c r="D351" s="1">
        <v>80.659361783929299</v>
      </c>
      <c r="E351" s="1">
        <v>36.5720876585928</v>
      </c>
      <c r="F351" s="1">
        <v>57.550557477893101</v>
      </c>
    </row>
    <row r="352" spans="1:9" ht="15.75" customHeight="1" x14ac:dyDescent="0.2">
      <c r="A352" s="1" t="s">
        <v>7</v>
      </c>
      <c r="B352" s="1">
        <v>4</v>
      </c>
      <c r="C352" s="1">
        <v>19297929.326187901</v>
      </c>
      <c r="D352" s="1">
        <v>80.322952710495997</v>
      </c>
      <c r="E352" s="1">
        <v>36.704344482891202</v>
      </c>
      <c r="F352" s="1">
        <v>57.522106881968497</v>
      </c>
    </row>
    <row r="353" spans="1:10" ht="15.75" customHeight="1" x14ac:dyDescent="0.2">
      <c r="A353" s="1" t="s">
        <v>7</v>
      </c>
      <c r="B353" s="1">
        <v>5</v>
      </c>
      <c r="C353" s="1">
        <v>19297929.326187901</v>
      </c>
      <c r="D353" s="1">
        <v>79.535947712418306</v>
      </c>
      <c r="E353" s="1">
        <v>36.100346020761201</v>
      </c>
      <c r="F353" s="1">
        <v>57.353325643983098</v>
      </c>
    </row>
    <row r="354" spans="1:10" ht="15.75" customHeight="1" x14ac:dyDescent="0.2">
      <c r="A354" s="1" t="s">
        <v>7</v>
      </c>
      <c r="B354" s="1">
        <v>6</v>
      </c>
      <c r="C354" s="1">
        <v>19297929.326187901</v>
      </c>
      <c r="D354" s="1">
        <v>79.177239523260297</v>
      </c>
      <c r="E354" s="1">
        <v>35.967320261437898</v>
      </c>
      <c r="F354" s="1">
        <v>57.429450211457102</v>
      </c>
      <c r="H354" s="1">
        <f>AVERAGE(D354:D358)</f>
        <v>79.225144175317183</v>
      </c>
      <c r="I354" s="1">
        <f t="shared" ref="I354:I368" si="15">100*(D354-$H$354)/$H$354</f>
        <v>-6.0466475076243024E-2</v>
      </c>
      <c r="J354" s="1">
        <f>I359</f>
        <v>16.781339444038437</v>
      </c>
    </row>
    <row r="355" spans="1:10" ht="15.75" customHeight="1" x14ac:dyDescent="0.2">
      <c r="A355" s="1" t="s">
        <v>7</v>
      </c>
      <c r="B355" s="1">
        <v>7</v>
      </c>
      <c r="C355" s="1">
        <v>19297929.326187901</v>
      </c>
      <c r="D355" s="1">
        <v>79.196847366397506</v>
      </c>
      <c r="E355" s="1">
        <v>35.664744329104202</v>
      </c>
      <c r="F355" s="1">
        <v>57.4732795078816</v>
      </c>
      <c r="I355" s="1">
        <f t="shared" si="15"/>
        <v>-3.571695478023891E-2</v>
      </c>
    </row>
    <row r="356" spans="1:10" ht="15.75" customHeight="1" x14ac:dyDescent="0.2">
      <c r="A356" s="1" t="s">
        <v>7</v>
      </c>
      <c r="B356" s="1">
        <v>8</v>
      </c>
      <c r="C356" s="1">
        <v>19297929.326187901</v>
      </c>
      <c r="D356" s="1">
        <v>79.515570934256104</v>
      </c>
      <c r="E356" s="1">
        <v>35.468665897731597</v>
      </c>
      <c r="F356" s="1">
        <v>57.5736255286428</v>
      </c>
      <c r="I356" s="1">
        <f t="shared" si="15"/>
        <v>0.36658407120880182</v>
      </c>
    </row>
    <row r="357" spans="1:10" ht="15.75" customHeight="1" x14ac:dyDescent="0.2">
      <c r="A357" s="1" t="s">
        <v>7</v>
      </c>
      <c r="B357" s="1">
        <v>9</v>
      </c>
      <c r="C357" s="1">
        <v>19297929.326187901</v>
      </c>
      <c r="D357" s="1">
        <v>79.565167243367895</v>
      </c>
      <c r="E357" s="1">
        <v>35.002306805075001</v>
      </c>
      <c r="F357" s="1">
        <v>57.741253364090703</v>
      </c>
      <c r="I357" s="1">
        <f t="shared" si="15"/>
        <v>0.42918579901637754</v>
      </c>
    </row>
    <row r="358" spans="1:10" ht="15.75" customHeight="1" x14ac:dyDescent="0.2">
      <c r="A358" s="1" t="s">
        <v>7</v>
      </c>
      <c r="B358" s="1">
        <v>10</v>
      </c>
      <c r="C358" s="1">
        <v>19297929.326187901</v>
      </c>
      <c r="D358" s="1">
        <v>78.670895809304099</v>
      </c>
      <c r="E358" s="1">
        <v>34.974240676662802</v>
      </c>
      <c r="F358" s="1">
        <v>57.735101883890799</v>
      </c>
      <c r="I358" s="1">
        <f t="shared" si="15"/>
        <v>-0.69958644036871542</v>
      </c>
    </row>
    <row r="359" spans="1:10" ht="15.75" customHeight="1" x14ac:dyDescent="0.2">
      <c r="A359" s="1" t="s">
        <v>7</v>
      </c>
      <c r="B359" s="1">
        <v>11</v>
      </c>
      <c r="C359" s="1">
        <v>19297929.326187901</v>
      </c>
      <c r="D359" s="1">
        <v>92.520184544406007</v>
      </c>
      <c r="E359" s="1">
        <v>10.0522875816993</v>
      </c>
      <c r="F359" s="1">
        <v>57.675509419454102</v>
      </c>
      <c r="I359" s="1">
        <f t="shared" si="15"/>
        <v>16.781339444038437</v>
      </c>
    </row>
    <row r="360" spans="1:10" ht="15.75" customHeight="1" x14ac:dyDescent="0.2">
      <c r="A360" s="1" t="s">
        <v>7</v>
      </c>
      <c r="B360" s="1">
        <v>12</v>
      </c>
      <c r="C360" s="1">
        <v>19297929.326187901</v>
      </c>
      <c r="D360" s="1">
        <v>88.719723183390997</v>
      </c>
      <c r="E360" s="1">
        <v>13.5063437139562</v>
      </c>
      <c r="F360" s="1">
        <v>57.704728950403698</v>
      </c>
      <c r="I360" s="1">
        <f t="shared" si="15"/>
        <v>11.98430006900748</v>
      </c>
    </row>
    <row r="361" spans="1:10" ht="15.75" customHeight="1" x14ac:dyDescent="0.2">
      <c r="A361" s="1" t="s">
        <v>7</v>
      </c>
      <c r="B361" s="1">
        <v>13</v>
      </c>
      <c r="C361" s="1">
        <v>19297929.326187901</v>
      </c>
      <c r="D361" s="1">
        <v>88.193002691272596</v>
      </c>
      <c r="E361" s="1">
        <v>15.378316032295301</v>
      </c>
      <c r="F361" s="1">
        <v>57.549404075355604</v>
      </c>
      <c r="I361" s="1">
        <f t="shared" si="15"/>
        <v>11.319460013995625</v>
      </c>
    </row>
    <row r="362" spans="1:10" ht="15.75" customHeight="1" x14ac:dyDescent="0.2">
      <c r="A362" s="1" t="s">
        <v>7</v>
      </c>
      <c r="B362" s="1">
        <v>14</v>
      </c>
      <c r="C362" s="1">
        <v>19297929.326187901</v>
      </c>
      <c r="D362" s="1">
        <v>87.166474432910405</v>
      </c>
      <c r="E362" s="1">
        <v>16.5486351403306</v>
      </c>
      <c r="F362" s="1">
        <v>57.629757785467099</v>
      </c>
      <c r="I362" s="1">
        <f t="shared" si="15"/>
        <v>10.023749833789973</v>
      </c>
    </row>
    <row r="363" spans="1:10" ht="15.75" customHeight="1" x14ac:dyDescent="0.2">
      <c r="A363" s="1" t="s">
        <v>7</v>
      </c>
      <c r="B363" s="1">
        <v>15</v>
      </c>
      <c r="C363" s="1">
        <v>19297929.326187901</v>
      </c>
      <c r="D363" s="1">
        <v>87.364859669357898</v>
      </c>
      <c r="E363" s="1">
        <v>17.520184544406</v>
      </c>
      <c r="F363" s="1">
        <v>57.658592848904298</v>
      </c>
      <c r="I363" s="1">
        <f t="shared" si="15"/>
        <v>10.274156745020688</v>
      </c>
    </row>
    <row r="364" spans="1:10" ht="15.75" customHeight="1" x14ac:dyDescent="0.2">
      <c r="A364" s="1" t="s">
        <v>7</v>
      </c>
      <c r="B364" s="1">
        <v>16</v>
      </c>
      <c r="C364" s="1">
        <v>19297929.326187901</v>
      </c>
      <c r="D364" s="1">
        <v>88.120338331411006</v>
      </c>
      <c r="E364" s="1">
        <v>18.367166474432899</v>
      </c>
      <c r="F364" s="1">
        <v>57.8665897731642</v>
      </c>
      <c r="I364" s="1">
        <f t="shared" si="15"/>
        <v>11.227741203486689</v>
      </c>
    </row>
    <row r="365" spans="1:10" ht="15.75" customHeight="1" x14ac:dyDescent="0.2">
      <c r="A365" s="1" t="s">
        <v>7</v>
      </c>
      <c r="B365" s="1">
        <v>17</v>
      </c>
      <c r="C365" s="1">
        <v>19297929.326187901</v>
      </c>
      <c r="D365" s="1">
        <v>87.019607843137294</v>
      </c>
      <c r="E365" s="1">
        <v>18.647443291041899</v>
      </c>
      <c r="F365" s="1">
        <v>57.903883121876198</v>
      </c>
      <c r="I365" s="1">
        <f t="shared" si="15"/>
        <v>9.8383710739254138</v>
      </c>
    </row>
    <row r="366" spans="1:10" ht="15.75" customHeight="1" x14ac:dyDescent="0.2">
      <c r="A366" s="1" t="s">
        <v>7</v>
      </c>
      <c r="B366" s="1">
        <v>18</v>
      </c>
      <c r="C366" s="1">
        <v>19297929.326187901</v>
      </c>
      <c r="D366" s="1">
        <v>87.133410226835807</v>
      </c>
      <c r="E366" s="1">
        <v>19.376009227220301</v>
      </c>
      <c r="F366" s="1">
        <v>57.850826605151902</v>
      </c>
      <c r="I366" s="1">
        <f t="shared" si="15"/>
        <v>9.9820153485848326</v>
      </c>
    </row>
    <row r="367" spans="1:10" ht="15.75" customHeight="1" x14ac:dyDescent="0.2">
      <c r="A367" s="1" t="s">
        <v>7</v>
      </c>
      <c r="B367" s="1">
        <v>19</v>
      </c>
      <c r="C367" s="1">
        <v>19297929.326187901</v>
      </c>
      <c r="D367" s="1">
        <v>86.785467128027705</v>
      </c>
      <c r="E367" s="1">
        <v>19.944636678200698</v>
      </c>
      <c r="F367" s="1">
        <v>57.933102652825802</v>
      </c>
      <c r="I367" s="1">
        <f t="shared" si="15"/>
        <v>9.5428326845077063</v>
      </c>
    </row>
    <row r="368" spans="1:10" ht="15.75" customHeight="1" x14ac:dyDescent="0.2">
      <c r="A368" s="1" t="s">
        <v>7</v>
      </c>
      <c r="B368" s="1">
        <v>20</v>
      </c>
      <c r="C368" s="1">
        <v>19297929.326187901</v>
      </c>
      <c r="D368" s="1">
        <v>86.987697039600107</v>
      </c>
      <c r="E368" s="1">
        <v>20.065359477124201</v>
      </c>
      <c r="F368" s="1">
        <v>58.146866589773197</v>
      </c>
      <c r="I368" s="1">
        <f t="shared" si="15"/>
        <v>9.7980924428552427</v>
      </c>
    </row>
    <row r="369" spans="1:10" ht="15.75" customHeight="1" x14ac:dyDescent="0.2"/>
    <row r="370" spans="1:10" ht="15.75" customHeight="1" x14ac:dyDescent="0.2">
      <c r="A370" s="1" t="s">
        <v>0</v>
      </c>
      <c r="B370" s="1" t="s">
        <v>22</v>
      </c>
      <c r="C370" s="1" t="s">
        <v>2</v>
      </c>
      <c r="D370" s="1" t="s">
        <v>3</v>
      </c>
      <c r="E370" s="1" t="s">
        <v>4</v>
      </c>
      <c r="F370" s="1" t="s">
        <v>5</v>
      </c>
    </row>
    <row r="371" spans="1:10" ht="15.75" customHeight="1" x14ac:dyDescent="0.2">
      <c r="C371" s="1" t="s">
        <v>6</v>
      </c>
    </row>
    <row r="372" spans="1:10" ht="15.75" customHeight="1" x14ac:dyDescent="0.2">
      <c r="A372" s="1" t="s">
        <v>7</v>
      </c>
      <c r="B372" s="1">
        <v>1</v>
      </c>
      <c r="C372" s="1">
        <v>19297929.326187901</v>
      </c>
      <c r="D372" s="1">
        <v>56.834294502114602</v>
      </c>
      <c r="E372" s="1">
        <v>33.409457900807404</v>
      </c>
      <c r="F372" s="1">
        <v>53.389850057670103</v>
      </c>
    </row>
    <row r="373" spans="1:10" ht="15.75" customHeight="1" x14ac:dyDescent="0.2">
      <c r="A373" s="1" t="s">
        <v>7</v>
      </c>
      <c r="B373" s="1">
        <v>2</v>
      </c>
      <c r="C373" s="1">
        <v>19297929.326187901</v>
      </c>
      <c r="D373" s="1">
        <v>55.3679354094579</v>
      </c>
      <c r="E373" s="1">
        <v>33.135332564398297</v>
      </c>
      <c r="F373" s="1">
        <v>53.396001537869999</v>
      </c>
    </row>
    <row r="374" spans="1:10" ht="15.75" customHeight="1" x14ac:dyDescent="0.2">
      <c r="A374" s="1" t="s">
        <v>7</v>
      </c>
      <c r="B374" s="1">
        <v>3</v>
      </c>
      <c r="C374" s="1">
        <v>19297929.326187901</v>
      </c>
      <c r="D374" s="1">
        <v>55.361014994233003</v>
      </c>
      <c r="E374" s="1">
        <v>32.6789696270665</v>
      </c>
      <c r="F374" s="1">
        <v>53.383314109957702</v>
      </c>
    </row>
    <row r="375" spans="1:10" ht="15.75" customHeight="1" x14ac:dyDescent="0.2">
      <c r="A375" s="1" t="s">
        <v>7</v>
      </c>
      <c r="B375" s="1">
        <v>4</v>
      </c>
      <c r="C375" s="1">
        <v>19297929.326187901</v>
      </c>
      <c r="D375" s="1">
        <v>54.991157247212598</v>
      </c>
      <c r="E375" s="1">
        <v>31.861976163014202</v>
      </c>
      <c r="F375" s="1">
        <v>53.4444444444444</v>
      </c>
    </row>
    <row r="376" spans="1:10" ht="15.75" customHeight="1" x14ac:dyDescent="0.2">
      <c r="A376" s="1" t="s">
        <v>7</v>
      </c>
      <c r="B376" s="1">
        <v>5</v>
      </c>
      <c r="C376" s="1">
        <v>19297929.326187901</v>
      </c>
      <c r="D376" s="1">
        <v>54.511726259131102</v>
      </c>
      <c r="E376" s="1">
        <v>32.988081507112597</v>
      </c>
      <c r="F376" s="1">
        <v>53.4675124951942</v>
      </c>
    </row>
    <row r="377" spans="1:10" ht="15.75" customHeight="1" x14ac:dyDescent="0.2">
      <c r="A377" s="1" t="s">
        <v>7</v>
      </c>
      <c r="B377" s="1">
        <v>6</v>
      </c>
      <c r="C377" s="1">
        <v>19297929.326187901</v>
      </c>
      <c r="D377" s="1">
        <v>55.127643214148399</v>
      </c>
      <c r="E377" s="1">
        <v>32.499038831218797</v>
      </c>
      <c r="F377" s="1">
        <v>53.394463667820098</v>
      </c>
      <c r="H377" s="1">
        <f>AVERAGE(D377:D381)</f>
        <v>54.741868512110742</v>
      </c>
      <c r="I377" s="1">
        <f t="shared" ref="I377:I391" si="16">100*(D377-$H$377)/$H$377</f>
        <v>0.70471599257214157</v>
      </c>
      <c r="J377" s="1">
        <f>I382</f>
        <v>13.652134094095064</v>
      </c>
    </row>
    <row r="378" spans="1:10" ht="15.75" customHeight="1" x14ac:dyDescent="0.2">
      <c r="A378" s="1" t="s">
        <v>7</v>
      </c>
      <c r="B378" s="1">
        <v>7</v>
      </c>
      <c r="C378" s="1">
        <v>19297929.326187901</v>
      </c>
      <c r="D378" s="1">
        <v>54.898116109188798</v>
      </c>
      <c r="E378" s="1">
        <v>32.4921184159939</v>
      </c>
      <c r="F378" s="1">
        <v>53.349096501345599</v>
      </c>
      <c r="I378" s="1">
        <f t="shared" si="16"/>
        <v>0.28542613053752375</v>
      </c>
    </row>
    <row r="379" spans="1:10" ht="15.75" customHeight="1" x14ac:dyDescent="0.2">
      <c r="A379" s="1" t="s">
        <v>7</v>
      </c>
      <c r="B379" s="1">
        <v>8</v>
      </c>
      <c r="C379" s="1">
        <v>19297929.326187901</v>
      </c>
      <c r="D379" s="1">
        <v>55.070357554786597</v>
      </c>
      <c r="E379" s="1">
        <v>32.438677431757</v>
      </c>
      <c r="F379" s="1">
        <v>53.376393694732798</v>
      </c>
      <c r="I379" s="1">
        <f t="shared" si="16"/>
        <v>0.6000691090827166</v>
      </c>
    </row>
    <row r="380" spans="1:10" ht="15.75" customHeight="1" x14ac:dyDescent="0.2">
      <c r="A380" s="1" t="s">
        <v>7</v>
      </c>
      <c r="B380" s="1">
        <v>9</v>
      </c>
      <c r="C380" s="1">
        <v>19297929.326187901</v>
      </c>
      <c r="D380" s="1">
        <v>54.745482506728202</v>
      </c>
      <c r="E380" s="1">
        <v>32.423298731257198</v>
      </c>
      <c r="F380" s="1">
        <v>53.369473279507901</v>
      </c>
      <c r="I380" s="1">
        <f t="shared" si="16"/>
        <v>6.6018839248435587E-3</v>
      </c>
    </row>
    <row r="381" spans="1:10" ht="15.75" customHeight="1" x14ac:dyDescent="0.2">
      <c r="A381" s="1" t="s">
        <v>7</v>
      </c>
      <c r="B381" s="1">
        <v>10</v>
      </c>
      <c r="C381" s="1">
        <v>19297929.326187901</v>
      </c>
      <c r="D381" s="1">
        <v>53.867743175701698</v>
      </c>
      <c r="E381" s="1">
        <v>31.512495194156099</v>
      </c>
      <c r="F381" s="1">
        <v>53.305651672433697</v>
      </c>
      <c r="I381" s="1">
        <f t="shared" si="16"/>
        <v>-1.5968131161172514</v>
      </c>
    </row>
    <row r="382" spans="1:10" ht="15.75" customHeight="1" x14ac:dyDescent="0.2">
      <c r="A382" s="1" t="s">
        <v>7</v>
      </c>
      <c r="B382" s="1">
        <v>11</v>
      </c>
      <c r="C382" s="1">
        <v>19297929.326187901</v>
      </c>
      <c r="D382" s="1">
        <v>62.215301806997303</v>
      </c>
      <c r="E382" s="1">
        <v>17.5497885428681</v>
      </c>
      <c r="F382" s="1">
        <v>53.390618992695103</v>
      </c>
      <c r="I382" s="1">
        <f t="shared" si="16"/>
        <v>13.652134094095064</v>
      </c>
    </row>
    <row r="383" spans="1:10" ht="15.75" customHeight="1" x14ac:dyDescent="0.2">
      <c r="A383" s="1" t="s">
        <v>7</v>
      </c>
      <c r="B383" s="1">
        <v>12</v>
      </c>
      <c r="C383" s="1">
        <v>19297929.326187901</v>
      </c>
      <c r="D383" s="1">
        <v>60.1703191080354</v>
      </c>
      <c r="E383" s="1">
        <v>21.2041522491349</v>
      </c>
      <c r="F383" s="1">
        <v>53.372549019607803</v>
      </c>
      <c r="I383" s="1">
        <f t="shared" si="16"/>
        <v>9.9164510519470177</v>
      </c>
    </row>
    <row r="384" spans="1:10" ht="15.75" customHeight="1" x14ac:dyDescent="0.2">
      <c r="A384" s="1" t="s">
        <v>7</v>
      </c>
      <c r="B384" s="1">
        <v>13</v>
      </c>
      <c r="C384" s="1">
        <v>19297929.326187901</v>
      </c>
      <c r="D384" s="1">
        <v>58.857747020376799</v>
      </c>
      <c r="E384" s="1">
        <v>21.913879277201101</v>
      </c>
      <c r="F384" s="1">
        <v>53.293733179546301</v>
      </c>
      <c r="I384" s="1">
        <f t="shared" si="16"/>
        <v>7.518702996693448</v>
      </c>
    </row>
    <row r="385" spans="1:10" ht="15.75" customHeight="1" x14ac:dyDescent="0.2">
      <c r="A385" s="1" t="s">
        <v>7</v>
      </c>
      <c r="B385" s="1">
        <v>14</v>
      </c>
      <c r="C385" s="1">
        <v>19297929.326187901</v>
      </c>
      <c r="D385" s="1">
        <v>59.118800461360998</v>
      </c>
      <c r="E385" s="1">
        <v>23.4102268358324</v>
      </c>
      <c r="F385" s="1">
        <v>53.347558631295698</v>
      </c>
      <c r="I385" s="1">
        <f t="shared" si="16"/>
        <v>7.9955837610510718</v>
      </c>
    </row>
    <row r="386" spans="1:10" ht="15.75" customHeight="1" x14ac:dyDescent="0.2">
      <c r="A386" s="1" t="s">
        <v>7</v>
      </c>
      <c r="B386" s="1">
        <v>15</v>
      </c>
      <c r="C386" s="1">
        <v>19297929.326187901</v>
      </c>
      <c r="D386" s="1">
        <v>58.405228758169898</v>
      </c>
      <c r="E386" s="1">
        <v>23.816608996539799</v>
      </c>
      <c r="F386" s="1">
        <v>53.351787773933097</v>
      </c>
      <c r="I386" s="1">
        <f t="shared" si="16"/>
        <v>6.6920628499348682</v>
      </c>
    </row>
    <row r="387" spans="1:10" ht="15.75" customHeight="1" x14ac:dyDescent="0.2">
      <c r="A387" s="1" t="s">
        <v>7</v>
      </c>
      <c r="B387" s="1">
        <v>16</v>
      </c>
      <c r="C387" s="1">
        <v>19297929.326187901</v>
      </c>
      <c r="D387" s="1">
        <v>57.961937716263002</v>
      </c>
      <c r="E387" s="1">
        <v>23.7193387158785</v>
      </c>
      <c r="F387" s="1">
        <v>53.3802383698578</v>
      </c>
      <c r="I387" s="1">
        <f t="shared" si="16"/>
        <v>5.8822785770271473</v>
      </c>
    </row>
    <row r="388" spans="1:10" ht="15.75" customHeight="1" x14ac:dyDescent="0.2">
      <c r="A388" s="1" t="s">
        <v>7</v>
      </c>
      <c r="B388" s="1">
        <v>17</v>
      </c>
      <c r="C388" s="1">
        <v>19297929.326187901</v>
      </c>
      <c r="D388" s="1">
        <v>58.0353710111496</v>
      </c>
      <c r="E388" s="1">
        <v>24.155324875048102</v>
      </c>
      <c r="F388" s="1">
        <v>53.326028450595899</v>
      </c>
      <c r="I388" s="1">
        <f t="shared" si="16"/>
        <v>6.0164232397551878</v>
      </c>
    </row>
    <row r="389" spans="1:10" ht="15.75" customHeight="1" x14ac:dyDescent="0.2">
      <c r="A389" s="1" t="s">
        <v>7</v>
      </c>
      <c r="B389" s="1">
        <v>18</v>
      </c>
      <c r="C389" s="1">
        <v>19297929.326187901</v>
      </c>
      <c r="D389" s="1">
        <v>58.291426374471399</v>
      </c>
      <c r="E389" s="1">
        <v>23.9065743944637</v>
      </c>
      <c r="F389" s="1">
        <v>53.341791618608198</v>
      </c>
      <c r="I389" s="1">
        <f t="shared" si="16"/>
        <v>6.4841737391104513</v>
      </c>
    </row>
    <row r="390" spans="1:10" ht="15.75" customHeight="1" x14ac:dyDescent="0.2">
      <c r="A390" s="1" t="s">
        <v>7</v>
      </c>
      <c r="B390" s="1">
        <v>19</v>
      </c>
      <c r="C390" s="1">
        <v>19297929.326187901</v>
      </c>
      <c r="D390" s="1">
        <v>57.685890042291398</v>
      </c>
      <c r="E390" s="1">
        <v>23.800461361015</v>
      </c>
      <c r="F390" s="1">
        <v>53.359861591695498</v>
      </c>
      <c r="I390" s="1">
        <f t="shared" si="16"/>
        <v>5.3780070176620658</v>
      </c>
    </row>
    <row r="391" spans="1:10" ht="15.75" customHeight="1" x14ac:dyDescent="0.2">
      <c r="A391" s="1" t="s">
        <v>7</v>
      </c>
      <c r="B391" s="1">
        <v>20</v>
      </c>
      <c r="C391" s="1">
        <v>19297929.326187901</v>
      </c>
      <c r="D391" s="1">
        <v>57.6378316032295</v>
      </c>
      <c r="E391" s="1">
        <v>23.559015763167999</v>
      </c>
      <c r="F391" s="1">
        <v>53.349096501345599</v>
      </c>
      <c r="I391" s="1">
        <f t="shared" si="16"/>
        <v>5.290216008023318</v>
      </c>
    </row>
    <row r="392" spans="1:10" ht="15.75" customHeight="1" x14ac:dyDescent="0.2"/>
    <row r="393" spans="1:10" ht="15.75" customHeight="1" x14ac:dyDescent="0.2">
      <c r="A393" s="1" t="s">
        <v>0</v>
      </c>
      <c r="B393" s="1" t="s">
        <v>23</v>
      </c>
      <c r="C393" s="1" t="s">
        <v>2</v>
      </c>
      <c r="D393" s="1" t="s">
        <v>3</v>
      </c>
      <c r="E393" s="1" t="s">
        <v>4</v>
      </c>
      <c r="F393" s="1" t="s">
        <v>5</v>
      </c>
    </row>
    <row r="394" spans="1:10" ht="15.75" customHeight="1" x14ac:dyDescent="0.2">
      <c r="C394" s="1" t="s">
        <v>6</v>
      </c>
    </row>
    <row r="395" spans="1:10" ht="15.75" customHeight="1" x14ac:dyDescent="0.2">
      <c r="A395" s="1" t="s">
        <v>7</v>
      </c>
      <c r="B395" s="1">
        <v>1</v>
      </c>
      <c r="C395" s="1">
        <v>19297929.326187901</v>
      </c>
      <c r="D395" s="1">
        <v>88.546328335255694</v>
      </c>
      <c r="E395" s="1">
        <v>66.301806997308702</v>
      </c>
      <c r="F395" s="1">
        <v>50.194156093810101</v>
      </c>
    </row>
    <row r="396" spans="1:10" ht="15.75" customHeight="1" x14ac:dyDescent="0.2">
      <c r="A396" s="1" t="s">
        <v>7</v>
      </c>
      <c r="B396" s="1">
        <v>2</v>
      </c>
      <c r="C396" s="1">
        <v>19297929.326187901</v>
      </c>
      <c r="D396" s="1">
        <v>86.310649750096104</v>
      </c>
      <c r="E396" s="1">
        <v>65.938869665513295</v>
      </c>
      <c r="F396" s="1">
        <v>50.177623990772801</v>
      </c>
    </row>
    <row r="397" spans="1:10" ht="15.75" customHeight="1" x14ac:dyDescent="0.2">
      <c r="A397" s="1" t="s">
        <v>7</v>
      </c>
      <c r="B397" s="1">
        <v>3</v>
      </c>
      <c r="C397" s="1">
        <v>19297929.326187901</v>
      </c>
      <c r="D397" s="1">
        <v>86.034986543637103</v>
      </c>
      <c r="E397" s="1">
        <v>65.713571703191107</v>
      </c>
      <c r="F397" s="1">
        <v>50.2222222222222</v>
      </c>
    </row>
    <row r="398" spans="1:10" ht="15.75" customHeight="1" x14ac:dyDescent="0.2">
      <c r="A398" s="1" t="s">
        <v>7</v>
      </c>
      <c r="B398" s="1">
        <v>4</v>
      </c>
      <c r="C398" s="1">
        <v>19297929.326187901</v>
      </c>
      <c r="D398" s="1">
        <v>85.686274509803894</v>
      </c>
      <c r="E398" s="1">
        <v>65.362937331795493</v>
      </c>
      <c r="F398" s="1">
        <v>50.264129181084201</v>
      </c>
    </row>
    <row r="399" spans="1:10" ht="15.75" customHeight="1" x14ac:dyDescent="0.2">
      <c r="A399" s="1" t="s">
        <v>7</v>
      </c>
      <c r="B399" s="1">
        <v>5</v>
      </c>
      <c r="C399" s="1">
        <v>19297929.326187901</v>
      </c>
      <c r="D399" s="1">
        <v>85.419838523644799</v>
      </c>
      <c r="E399" s="1">
        <v>65.361014994233003</v>
      </c>
      <c r="F399" s="1">
        <v>50.404844290657401</v>
      </c>
    </row>
    <row r="400" spans="1:10" ht="15.75" customHeight="1" x14ac:dyDescent="0.2">
      <c r="A400" s="1" t="s">
        <v>7</v>
      </c>
      <c r="B400" s="1">
        <v>6</v>
      </c>
      <c r="C400" s="1">
        <v>19297929.326187901</v>
      </c>
      <c r="D400" s="1">
        <v>85.375240292195301</v>
      </c>
      <c r="E400" s="1">
        <v>65.6782006920415</v>
      </c>
      <c r="F400" s="1">
        <v>50.474432910419097</v>
      </c>
      <c r="H400" s="1">
        <f>AVERAGE(D400:D404)</f>
        <v>85.370472895040365</v>
      </c>
      <c r="I400" s="1">
        <f t="shared" ref="I400:I414" si="17">100*(D400-$H$400)/$H$400</f>
        <v>5.584363062855608E-3</v>
      </c>
      <c r="J400" s="1">
        <f>I405</f>
        <v>16.717241180534387</v>
      </c>
    </row>
    <row r="401" spans="1:9" ht="15.75" customHeight="1" x14ac:dyDescent="0.2">
      <c r="A401" s="1" t="s">
        <v>7</v>
      </c>
      <c r="B401" s="1">
        <v>7</v>
      </c>
      <c r="C401" s="1">
        <v>19297929.326187901</v>
      </c>
      <c r="D401" s="1">
        <v>85.513264129181096</v>
      </c>
      <c r="E401" s="1">
        <v>64.791618608227594</v>
      </c>
      <c r="F401" s="1">
        <v>50.346020761245697</v>
      </c>
      <c r="I401" s="1">
        <f t="shared" si="17"/>
        <v>0.16726068076990377</v>
      </c>
    </row>
    <row r="402" spans="1:9" ht="15.75" customHeight="1" x14ac:dyDescent="0.2">
      <c r="A402" s="1" t="s">
        <v>7</v>
      </c>
      <c r="B402" s="1">
        <v>8</v>
      </c>
      <c r="C402" s="1">
        <v>19297929.326187901</v>
      </c>
      <c r="D402" s="1">
        <v>85.748558246828097</v>
      </c>
      <c r="E402" s="1">
        <v>64.526336024605897</v>
      </c>
      <c r="F402" s="1">
        <v>50.284505959246403</v>
      </c>
      <c r="I402" s="1">
        <f t="shared" si="17"/>
        <v>0.44287601903362173</v>
      </c>
    </row>
    <row r="403" spans="1:9" ht="15.75" customHeight="1" x14ac:dyDescent="0.2">
      <c r="A403" s="1" t="s">
        <v>7</v>
      </c>
      <c r="B403" s="1">
        <v>9</v>
      </c>
      <c r="C403" s="1">
        <v>19297929.326187901</v>
      </c>
      <c r="D403" s="1">
        <v>85.399846212995001</v>
      </c>
      <c r="E403" s="1">
        <v>64.324490580545898</v>
      </c>
      <c r="F403" s="1">
        <v>50.337946943483303</v>
      </c>
      <c r="I403" s="1">
        <f t="shared" si="17"/>
        <v>3.4406882096986662E-2</v>
      </c>
    </row>
    <row r="404" spans="1:9" ht="15.75" customHeight="1" x14ac:dyDescent="0.2">
      <c r="A404" s="1" t="s">
        <v>7</v>
      </c>
      <c r="B404" s="1">
        <v>10</v>
      </c>
      <c r="C404" s="1">
        <v>19297929.326187901</v>
      </c>
      <c r="D404" s="1">
        <v>84.815455594002302</v>
      </c>
      <c r="E404" s="1">
        <v>64.385620915032703</v>
      </c>
      <c r="F404" s="1">
        <v>50.2864282968089</v>
      </c>
      <c r="I404" s="1">
        <f t="shared" si="17"/>
        <v>-0.65012794496340109</v>
      </c>
    </row>
    <row r="405" spans="1:9" ht="15.75" customHeight="1" x14ac:dyDescent="0.2">
      <c r="A405" s="1" t="s">
        <v>7</v>
      </c>
      <c r="B405" s="1">
        <v>11</v>
      </c>
      <c r="C405" s="1">
        <v>19297929.326187901</v>
      </c>
      <c r="D405" s="1">
        <v>99.642060745866999</v>
      </c>
      <c r="E405" s="1">
        <v>21.800076893502499</v>
      </c>
      <c r="F405" s="1">
        <v>50.446751249519401</v>
      </c>
      <c r="I405" s="1">
        <f t="shared" si="17"/>
        <v>16.717241180534387</v>
      </c>
    </row>
    <row r="406" spans="1:9" ht="15.75" customHeight="1" x14ac:dyDescent="0.2">
      <c r="A406" s="1" t="s">
        <v>7</v>
      </c>
      <c r="B406" s="1">
        <v>12</v>
      </c>
      <c r="C406" s="1">
        <v>19297929.326187901</v>
      </c>
      <c r="D406" s="1">
        <v>96.446366782006905</v>
      </c>
      <c r="E406" s="1">
        <v>27.624375240292199</v>
      </c>
      <c r="F406" s="1">
        <v>50.397923875432497</v>
      </c>
      <c r="I406" s="1">
        <f t="shared" si="17"/>
        <v>12.973916520977827</v>
      </c>
    </row>
    <row r="407" spans="1:9" ht="15.75" customHeight="1" x14ac:dyDescent="0.2">
      <c r="A407" s="1" t="s">
        <v>7</v>
      </c>
      <c r="B407" s="1">
        <v>13</v>
      </c>
      <c r="C407" s="1">
        <v>19297929.326187901</v>
      </c>
      <c r="D407" s="1">
        <v>94.706266820453706</v>
      </c>
      <c r="E407" s="1">
        <v>29.9530949634756</v>
      </c>
      <c r="F407" s="1">
        <v>50.459438677431798</v>
      </c>
      <c r="I407" s="1">
        <f t="shared" si="17"/>
        <v>10.935624003033615</v>
      </c>
    </row>
    <row r="408" spans="1:9" ht="15.75" customHeight="1" x14ac:dyDescent="0.2">
      <c r="A408" s="1" t="s">
        <v>7</v>
      </c>
      <c r="B408" s="1">
        <v>14</v>
      </c>
      <c r="C408" s="1">
        <v>19297929.326187901</v>
      </c>
      <c r="D408" s="1">
        <v>94.155709342560598</v>
      </c>
      <c r="E408" s="1">
        <v>31.197616301422499</v>
      </c>
      <c r="F408" s="1">
        <v>50.319108035371002</v>
      </c>
      <c r="I408" s="1">
        <f t="shared" si="17"/>
        <v>10.290720139645162</v>
      </c>
    </row>
    <row r="409" spans="1:9" ht="15.75" customHeight="1" x14ac:dyDescent="0.2">
      <c r="A409" s="1" t="s">
        <v>7</v>
      </c>
      <c r="B409" s="1">
        <v>15</v>
      </c>
      <c r="C409" s="1">
        <v>19297929.326187901</v>
      </c>
      <c r="D409" s="1">
        <v>93.598615916954998</v>
      </c>
      <c r="E409" s="1">
        <v>32.068050749711702</v>
      </c>
      <c r="F409" s="1">
        <v>50.313341022683602</v>
      </c>
      <c r="I409" s="1">
        <f t="shared" si="17"/>
        <v>9.6381602946381832</v>
      </c>
    </row>
    <row r="410" spans="1:9" ht="15.75" customHeight="1" x14ac:dyDescent="0.2">
      <c r="A410" s="1" t="s">
        <v>7</v>
      </c>
      <c r="B410" s="1">
        <v>16</v>
      </c>
      <c r="C410" s="1">
        <v>19297929.326187901</v>
      </c>
      <c r="D410" s="1">
        <v>94.690119184928903</v>
      </c>
      <c r="E410" s="1">
        <v>33.276047673971497</v>
      </c>
      <c r="F410" s="1">
        <v>50.518262206843502</v>
      </c>
      <c r="I410" s="1">
        <f t="shared" si="17"/>
        <v>10.916709224917469</v>
      </c>
    </row>
    <row r="411" spans="1:9" ht="15.75" customHeight="1" x14ac:dyDescent="0.2">
      <c r="A411" s="1" t="s">
        <v>7</v>
      </c>
      <c r="B411" s="1">
        <v>17</v>
      </c>
      <c r="C411" s="1">
        <v>19297929.326187901</v>
      </c>
      <c r="D411" s="1">
        <v>94.755094194540604</v>
      </c>
      <c r="E411" s="1">
        <v>33.5966935793925</v>
      </c>
      <c r="F411" s="1">
        <v>50.510572856593598</v>
      </c>
      <c r="I411" s="1">
        <f t="shared" si="17"/>
        <v>10.992818689241959</v>
      </c>
    </row>
    <row r="412" spans="1:9" ht="15.75" customHeight="1" x14ac:dyDescent="0.2">
      <c r="A412" s="1" t="s">
        <v>7</v>
      </c>
      <c r="B412" s="1">
        <v>18</v>
      </c>
      <c r="C412" s="1">
        <v>19297929.326187901</v>
      </c>
      <c r="D412" s="1">
        <v>94.4271434063822</v>
      </c>
      <c r="E412" s="1">
        <v>34.1522491349481</v>
      </c>
      <c r="F412" s="1">
        <v>50.4263744713572</v>
      </c>
      <c r="I412" s="1">
        <f t="shared" si="17"/>
        <v>10.608668552740308</v>
      </c>
    </row>
    <row r="413" spans="1:9" ht="15.75" customHeight="1" x14ac:dyDescent="0.2">
      <c r="A413" s="1" t="s">
        <v>7</v>
      </c>
      <c r="B413" s="1">
        <v>19</v>
      </c>
      <c r="C413" s="1">
        <v>19297929.326187901</v>
      </c>
      <c r="D413" s="1">
        <v>93.924259900038507</v>
      </c>
      <c r="E413" s="1">
        <v>34.197616301422499</v>
      </c>
      <c r="F413" s="1">
        <v>50.397154940407503</v>
      </c>
      <c r="I413" s="1">
        <f t="shared" si="17"/>
        <v>10.019608319980476</v>
      </c>
    </row>
    <row r="414" spans="1:9" ht="15.75" customHeight="1" x14ac:dyDescent="0.2">
      <c r="A414" s="1" t="s">
        <v>7</v>
      </c>
      <c r="B414" s="1">
        <v>20</v>
      </c>
      <c r="C414" s="1">
        <v>19297929.326187901</v>
      </c>
      <c r="D414" s="1">
        <v>93.201076509035005</v>
      </c>
      <c r="E414" s="1">
        <v>34.425990003844703</v>
      </c>
      <c r="F414" s="1">
        <v>50.398308342945001</v>
      </c>
      <c r="I414" s="1">
        <f t="shared" si="17"/>
        <v>9.1724964714932042</v>
      </c>
    </row>
    <row r="415" spans="1:9" ht="15.75" customHeight="1" x14ac:dyDescent="0.2"/>
    <row r="416" spans="1:9" ht="15.75" customHeight="1" x14ac:dyDescent="0.2">
      <c r="A416" s="1" t="s">
        <v>0</v>
      </c>
      <c r="B416" s="1" t="s">
        <v>24</v>
      </c>
      <c r="C416" s="1" t="s">
        <v>2</v>
      </c>
      <c r="D416" s="1" t="s">
        <v>3</v>
      </c>
      <c r="E416" s="1" t="s">
        <v>4</v>
      </c>
      <c r="F416" s="1" t="s">
        <v>5</v>
      </c>
    </row>
    <row r="417" spans="1:10" ht="15.75" customHeight="1" x14ac:dyDescent="0.2">
      <c r="C417" s="1" t="s">
        <v>6</v>
      </c>
    </row>
    <row r="418" spans="1:10" ht="15.75" customHeight="1" x14ac:dyDescent="0.2">
      <c r="A418" s="1" t="s">
        <v>7</v>
      </c>
      <c r="B418" s="1">
        <v>1</v>
      </c>
      <c r="C418" s="1">
        <v>19297929.326187901</v>
      </c>
      <c r="D418" s="1">
        <v>51.6501345636294</v>
      </c>
      <c r="E418" s="1">
        <v>35.5670895809304</v>
      </c>
      <c r="F418" s="1">
        <v>54.0180699730873</v>
      </c>
    </row>
    <row r="419" spans="1:10" ht="15.75" customHeight="1" x14ac:dyDescent="0.2">
      <c r="A419" s="1" t="s">
        <v>7</v>
      </c>
      <c r="B419" s="1">
        <v>2</v>
      </c>
      <c r="C419" s="1">
        <v>19297929.326187901</v>
      </c>
      <c r="D419" s="1">
        <v>49.931564782775901</v>
      </c>
      <c r="E419" s="1">
        <v>35.811226451364902</v>
      </c>
      <c r="F419" s="1">
        <v>54.062668204536699</v>
      </c>
    </row>
    <row r="420" spans="1:10" ht="15.75" customHeight="1" x14ac:dyDescent="0.2">
      <c r="A420" s="1" t="s">
        <v>7</v>
      </c>
      <c r="B420" s="1">
        <v>3</v>
      </c>
      <c r="C420" s="1">
        <v>19297929.326187901</v>
      </c>
      <c r="D420" s="1">
        <v>49.782391387927703</v>
      </c>
      <c r="E420" s="1">
        <v>35.221837754709703</v>
      </c>
      <c r="F420" s="1">
        <v>54.063821607074203</v>
      </c>
    </row>
    <row r="421" spans="1:10" ht="15.75" customHeight="1" x14ac:dyDescent="0.2">
      <c r="A421" s="1" t="s">
        <v>7</v>
      </c>
      <c r="B421" s="1">
        <v>4</v>
      </c>
      <c r="C421" s="1">
        <v>19297929.326187901</v>
      </c>
      <c r="D421" s="1">
        <v>49.376009227220301</v>
      </c>
      <c r="E421" s="1">
        <v>34.973856209150298</v>
      </c>
      <c r="F421" s="1">
        <v>54.1053440984237</v>
      </c>
    </row>
    <row r="422" spans="1:10" ht="15.75" customHeight="1" x14ac:dyDescent="0.2">
      <c r="A422" s="1" t="s">
        <v>7</v>
      </c>
      <c r="B422" s="1">
        <v>5</v>
      </c>
      <c r="C422" s="1">
        <v>19297929.326187901</v>
      </c>
      <c r="D422" s="1">
        <v>49.514801999231103</v>
      </c>
      <c r="E422" s="1">
        <v>35.265667051134201</v>
      </c>
      <c r="F422" s="1">
        <v>54.079584775086502</v>
      </c>
    </row>
    <row r="423" spans="1:10" ht="15.75" customHeight="1" x14ac:dyDescent="0.2">
      <c r="A423" s="1" t="s">
        <v>7</v>
      </c>
      <c r="B423" s="1">
        <v>6</v>
      </c>
      <c r="C423" s="1">
        <v>19297929.326187901</v>
      </c>
      <c r="D423" s="1">
        <v>48.984236831987701</v>
      </c>
      <c r="E423" s="1">
        <v>35.123798539023497</v>
      </c>
      <c r="F423" s="1">
        <v>53.975778546712803</v>
      </c>
      <c r="H423" s="1">
        <f>AVERAGE(D423:D427)</f>
        <v>48.816070742022298</v>
      </c>
      <c r="I423" s="1">
        <f t="shared" ref="I423:I437" si="18">100*(D423-$H$423)/$H$423</f>
        <v>0.34448919671169093</v>
      </c>
      <c r="J423" s="1">
        <f>I428</f>
        <v>12.771775513386642</v>
      </c>
    </row>
    <row r="424" spans="1:10" ht="15.75" customHeight="1" x14ac:dyDescent="0.2">
      <c r="A424" s="1" t="s">
        <v>7</v>
      </c>
      <c r="B424" s="1">
        <v>7</v>
      </c>
      <c r="C424" s="1">
        <v>19297929.326187901</v>
      </c>
      <c r="D424" s="1">
        <v>49.063821607074203</v>
      </c>
      <c r="E424" s="1">
        <v>34.592464436755101</v>
      </c>
      <c r="F424" s="1">
        <v>54.062283737024202</v>
      </c>
      <c r="I424" s="1">
        <f t="shared" si="18"/>
        <v>0.50751906346824105</v>
      </c>
    </row>
    <row r="425" spans="1:10" ht="15.75" customHeight="1" x14ac:dyDescent="0.2">
      <c r="A425" s="1" t="s">
        <v>7</v>
      </c>
      <c r="B425" s="1">
        <v>8</v>
      </c>
      <c r="C425" s="1">
        <v>19297929.326187901</v>
      </c>
      <c r="D425" s="1">
        <v>48.753171856978099</v>
      </c>
      <c r="E425" s="1">
        <v>35.243752402921999</v>
      </c>
      <c r="F425" s="1">
        <v>54.079584775086502</v>
      </c>
      <c r="I425" s="1">
        <f t="shared" si="18"/>
        <v>-0.12884872561046437</v>
      </c>
    </row>
    <row r="426" spans="1:10" ht="15.75" customHeight="1" x14ac:dyDescent="0.2">
      <c r="A426" s="1" t="s">
        <v>7</v>
      </c>
      <c r="B426" s="1">
        <v>9</v>
      </c>
      <c r="C426" s="1">
        <v>19297929.326187901</v>
      </c>
      <c r="D426" s="1">
        <v>48.640907343329502</v>
      </c>
      <c r="E426" s="1">
        <v>34.605536332179902</v>
      </c>
      <c r="F426" s="1">
        <v>54.022299115724699</v>
      </c>
      <c r="I426" s="1">
        <f t="shared" si="18"/>
        <v>-0.35882322364386832</v>
      </c>
    </row>
    <row r="427" spans="1:10" ht="15.75" customHeight="1" x14ac:dyDescent="0.2">
      <c r="A427" s="1" t="s">
        <v>7</v>
      </c>
      <c r="B427" s="1">
        <v>10</v>
      </c>
      <c r="C427" s="1">
        <v>19297929.326187901</v>
      </c>
      <c r="D427" s="1">
        <v>48.638216070741997</v>
      </c>
      <c r="E427" s="1">
        <v>34.977316416762797</v>
      </c>
      <c r="F427" s="1">
        <v>53.979623221837798</v>
      </c>
      <c r="I427" s="1">
        <f t="shared" si="18"/>
        <v>-0.36433631092557017</v>
      </c>
    </row>
    <row r="428" spans="1:10" ht="15.75" customHeight="1" x14ac:dyDescent="0.2">
      <c r="A428" s="1" t="s">
        <v>7</v>
      </c>
      <c r="B428" s="1">
        <v>11</v>
      </c>
      <c r="C428" s="1">
        <v>19297929.326187901</v>
      </c>
      <c r="D428" s="1">
        <v>55.050749711649402</v>
      </c>
      <c r="E428" s="1">
        <v>12.1349480968858</v>
      </c>
      <c r="F428" s="1">
        <v>53.9480968858132</v>
      </c>
      <c r="I428" s="1">
        <f t="shared" si="18"/>
        <v>12.771775513386642</v>
      </c>
    </row>
    <row r="429" spans="1:10" ht="15.75" customHeight="1" x14ac:dyDescent="0.2">
      <c r="A429" s="1" t="s">
        <v>7</v>
      </c>
      <c r="B429" s="1">
        <v>12</v>
      </c>
      <c r="C429" s="1">
        <v>19297929.326187901</v>
      </c>
      <c r="D429" s="1">
        <v>53.494040753556298</v>
      </c>
      <c r="E429" s="1">
        <v>16.1161091887735</v>
      </c>
      <c r="F429" s="1">
        <v>54.022299115724699</v>
      </c>
      <c r="I429" s="1">
        <f t="shared" si="18"/>
        <v>9.5828483129164823</v>
      </c>
    </row>
    <row r="430" spans="1:10" ht="15.75" customHeight="1" x14ac:dyDescent="0.2">
      <c r="A430" s="1" t="s">
        <v>7</v>
      </c>
      <c r="B430" s="1">
        <v>13</v>
      </c>
      <c r="C430" s="1">
        <v>19297929.326187901</v>
      </c>
      <c r="D430" s="1">
        <v>52.580545943867698</v>
      </c>
      <c r="E430" s="1">
        <v>17.388696655132598</v>
      </c>
      <c r="F430" s="1">
        <v>53.964244521337903</v>
      </c>
      <c r="I430" s="1">
        <f t="shared" si="18"/>
        <v>7.7115489727542323</v>
      </c>
    </row>
    <row r="431" spans="1:10" ht="15.75" customHeight="1" x14ac:dyDescent="0.2">
      <c r="A431" s="1" t="s">
        <v>7</v>
      </c>
      <c r="B431" s="1">
        <v>14</v>
      </c>
      <c r="C431" s="1">
        <v>19297929.326187901</v>
      </c>
      <c r="D431" s="1">
        <v>52.2049211841599</v>
      </c>
      <c r="E431" s="1">
        <v>18.166089965397902</v>
      </c>
      <c r="F431" s="1">
        <v>53.893502499038803</v>
      </c>
      <c r="I431" s="1">
        <f t="shared" si="18"/>
        <v>6.9420795050191968</v>
      </c>
    </row>
    <row r="432" spans="1:10" ht="15.75" customHeight="1" x14ac:dyDescent="0.2">
      <c r="A432" s="1" t="s">
        <v>7</v>
      </c>
      <c r="B432" s="1">
        <v>15</v>
      </c>
      <c r="C432" s="1">
        <v>19297929.326187901</v>
      </c>
      <c r="D432" s="1">
        <v>52.245674740484397</v>
      </c>
      <c r="E432" s="1">
        <v>19.113417916186101</v>
      </c>
      <c r="F432" s="1">
        <v>53.942714340638197</v>
      </c>
      <c r="I432" s="1">
        <f t="shared" si="18"/>
        <v>7.0255633981409238</v>
      </c>
    </row>
    <row r="433" spans="1:10" ht="15.75" customHeight="1" x14ac:dyDescent="0.2">
      <c r="A433" s="1" t="s">
        <v>7</v>
      </c>
      <c r="B433" s="1">
        <v>16</v>
      </c>
      <c r="C433" s="1">
        <v>19297929.326187901</v>
      </c>
      <c r="D433" s="1">
        <v>52.0707420222991</v>
      </c>
      <c r="E433" s="1">
        <v>18.896193771626301</v>
      </c>
      <c r="F433" s="1">
        <v>53.880046136101498</v>
      </c>
      <c r="I433" s="1">
        <f t="shared" si="18"/>
        <v>6.6672127248354842</v>
      </c>
    </row>
    <row r="434" spans="1:10" ht="15.75" customHeight="1" x14ac:dyDescent="0.2">
      <c r="A434" s="1" t="s">
        <v>7</v>
      </c>
      <c r="B434" s="1">
        <v>17</v>
      </c>
      <c r="C434" s="1">
        <v>19297929.326187901</v>
      </c>
      <c r="D434" s="1">
        <v>52.459054209919302</v>
      </c>
      <c r="E434" s="1">
        <v>19.055363321799302</v>
      </c>
      <c r="F434" s="1">
        <v>53.997693194924999</v>
      </c>
      <c r="I434" s="1">
        <f t="shared" si="18"/>
        <v>7.4626724611840132</v>
      </c>
    </row>
    <row r="435" spans="1:10" ht="15.75" customHeight="1" x14ac:dyDescent="0.2">
      <c r="A435" s="1" t="s">
        <v>7</v>
      </c>
      <c r="B435" s="1">
        <v>18</v>
      </c>
      <c r="C435" s="1">
        <v>19297929.326187901</v>
      </c>
      <c r="D435" s="1">
        <v>51.971549404075397</v>
      </c>
      <c r="E435" s="1">
        <v>19.522491349481001</v>
      </c>
      <c r="F435" s="1">
        <v>54.041522491349497</v>
      </c>
      <c r="I435" s="1">
        <f t="shared" si="18"/>
        <v>6.4640160793129358</v>
      </c>
    </row>
    <row r="436" spans="1:10" ht="15.75" customHeight="1" x14ac:dyDescent="0.2">
      <c r="A436" s="1" t="s">
        <v>7</v>
      </c>
      <c r="B436" s="1">
        <v>19</v>
      </c>
      <c r="C436" s="1">
        <v>19297929.326187901</v>
      </c>
      <c r="D436" s="1">
        <v>52.853902345251797</v>
      </c>
      <c r="E436" s="1">
        <v>19.302960399846199</v>
      </c>
      <c r="F436" s="1">
        <v>53.963091118800499</v>
      </c>
      <c r="I436" s="1">
        <f t="shared" si="18"/>
        <v>8.2715211237876538</v>
      </c>
    </row>
    <row r="437" spans="1:10" ht="15.75" customHeight="1" x14ac:dyDescent="0.2">
      <c r="A437" s="1" t="s">
        <v>7</v>
      </c>
      <c r="B437" s="1">
        <v>20</v>
      </c>
      <c r="C437" s="1">
        <v>19297929.326187901</v>
      </c>
      <c r="D437" s="1">
        <v>52.322183775470997</v>
      </c>
      <c r="E437" s="1">
        <v>19.8308342945021</v>
      </c>
      <c r="F437" s="1">
        <v>53.961937716263002</v>
      </c>
      <c r="I437" s="1">
        <f t="shared" si="18"/>
        <v>7.1822925937185982</v>
      </c>
    </row>
    <row r="438" spans="1:10" ht="15.75" customHeight="1" x14ac:dyDescent="0.2"/>
    <row r="439" spans="1:10" ht="15.75" customHeight="1" x14ac:dyDescent="0.2">
      <c r="A439" s="1" t="s">
        <v>0</v>
      </c>
      <c r="B439" s="1" t="s">
        <v>25</v>
      </c>
      <c r="C439" s="1" t="s">
        <v>2</v>
      </c>
      <c r="D439" s="1" t="s">
        <v>3</v>
      </c>
      <c r="E439" s="1" t="s">
        <v>4</v>
      </c>
      <c r="F439" s="1" t="s">
        <v>5</v>
      </c>
    </row>
    <row r="440" spans="1:10" ht="15.75" customHeight="1" x14ac:dyDescent="0.2">
      <c r="C440" s="1" t="s">
        <v>6</v>
      </c>
    </row>
    <row r="441" spans="1:10" ht="15.75" customHeight="1" x14ac:dyDescent="0.2">
      <c r="A441" s="1" t="s">
        <v>7</v>
      </c>
      <c r="B441" s="1">
        <v>1</v>
      </c>
      <c r="C441" s="1">
        <v>19297929.326187901</v>
      </c>
      <c r="D441" s="1">
        <v>91.770857362552903</v>
      </c>
      <c r="E441" s="1">
        <v>33.224529027297201</v>
      </c>
      <c r="F441" s="1">
        <v>55.227604767397203</v>
      </c>
    </row>
    <row r="442" spans="1:10" ht="15.75" customHeight="1" x14ac:dyDescent="0.2">
      <c r="A442" s="1" t="s">
        <v>7</v>
      </c>
      <c r="B442" s="1">
        <v>2</v>
      </c>
      <c r="C442" s="1">
        <v>19297929.326187901</v>
      </c>
      <c r="D442" s="1">
        <v>89.314109957708595</v>
      </c>
      <c r="E442" s="1">
        <v>32.9407920030757</v>
      </c>
      <c r="F442" s="1">
        <v>55.3160322952711</v>
      </c>
    </row>
    <row r="443" spans="1:10" ht="15.75" customHeight="1" x14ac:dyDescent="0.2">
      <c r="A443" s="1" t="s">
        <v>7</v>
      </c>
      <c r="B443" s="1">
        <v>3</v>
      </c>
      <c r="C443" s="1">
        <v>19297929.326187901</v>
      </c>
      <c r="D443" s="1">
        <v>88.455209534794307</v>
      </c>
      <c r="E443" s="1">
        <v>33.101114955786201</v>
      </c>
      <c r="F443" s="1">
        <v>55.287581699346397</v>
      </c>
    </row>
    <row r="444" spans="1:10" ht="15.75" customHeight="1" x14ac:dyDescent="0.2">
      <c r="A444" s="1" t="s">
        <v>7</v>
      </c>
      <c r="B444" s="1">
        <v>4</v>
      </c>
      <c r="C444" s="1">
        <v>19297929.326187901</v>
      </c>
      <c r="D444" s="1">
        <v>86.942329873125701</v>
      </c>
      <c r="E444" s="1">
        <v>32.302960399846199</v>
      </c>
      <c r="F444" s="1">
        <v>55.346405228758201</v>
      </c>
    </row>
    <row r="445" spans="1:10" ht="15.75" customHeight="1" x14ac:dyDescent="0.2">
      <c r="A445" s="1" t="s">
        <v>7</v>
      </c>
      <c r="B445" s="1">
        <v>5</v>
      </c>
      <c r="C445" s="1">
        <v>19297929.326187901</v>
      </c>
      <c r="D445" s="1">
        <v>86.131487889273401</v>
      </c>
      <c r="E445" s="1">
        <v>31.319108035370999</v>
      </c>
      <c r="F445" s="1">
        <v>55.452133794694298</v>
      </c>
    </row>
    <row r="446" spans="1:10" ht="15.75" customHeight="1" x14ac:dyDescent="0.2">
      <c r="A446" s="1" t="s">
        <v>7</v>
      </c>
      <c r="B446" s="1">
        <v>6</v>
      </c>
      <c r="C446" s="1">
        <v>19297929.326187901</v>
      </c>
      <c r="D446" s="1">
        <v>86.446751249519394</v>
      </c>
      <c r="E446" s="1">
        <v>31.937716262975801</v>
      </c>
      <c r="F446" s="1">
        <v>55.540176855055698</v>
      </c>
      <c r="H446" s="1">
        <f>AVERAGE(D446:D450)</f>
        <v>86.227604767397168</v>
      </c>
      <c r="I446" s="1">
        <f t="shared" ref="I446:I460" si="19">100*(D446-$H$446)/$H$446</f>
        <v>0.25414886881455695</v>
      </c>
      <c r="J446" s="1">
        <f>I451</f>
        <v>8.8225327495340835</v>
      </c>
    </row>
    <row r="447" spans="1:10" ht="15.75" customHeight="1" x14ac:dyDescent="0.2">
      <c r="A447" s="1" t="s">
        <v>7</v>
      </c>
      <c r="B447" s="1">
        <v>7</v>
      </c>
      <c r="C447" s="1">
        <v>19297929.326187901</v>
      </c>
      <c r="D447" s="1">
        <v>86.227220299884706</v>
      </c>
      <c r="E447" s="1">
        <v>31.5390234525183</v>
      </c>
      <c r="F447" s="1">
        <v>55.502499038831203</v>
      </c>
      <c r="I447" s="1">
        <f t="shared" si="19"/>
        <v>-4.4587520840715328E-4</v>
      </c>
    </row>
    <row r="448" spans="1:10" ht="15.75" customHeight="1" x14ac:dyDescent="0.2">
      <c r="A448" s="1" t="s">
        <v>7</v>
      </c>
      <c r="B448" s="1">
        <v>8</v>
      </c>
      <c r="C448" s="1">
        <v>19297929.326187901</v>
      </c>
      <c r="D448" s="1">
        <v>86.608227604767393</v>
      </c>
      <c r="E448" s="1">
        <v>31.664744329104199</v>
      </c>
      <c r="F448" s="1">
        <v>55.465205690119198</v>
      </c>
      <c r="I448" s="1">
        <f t="shared" si="19"/>
        <v>0.4414164563621738</v>
      </c>
    </row>
    <row r="449" spans="1:9" ht="15.75" customHeight="1" x14ac:dyDescent="0.2">
      <c r="A449" s="1" t="s">
        <v>7</v>
      </c>
      <c r="B449" s="1">
        <v>9</v>
      </c>
      <c r="C449" s="1">
        <v>19297929.326187901</v>
      </c>
      <c r="D449" s="1">
        <v>85.930411380238397</v>
      </c>
      <c r="E449" s="1">
        <v>31.8066128412149</v>
      </c>
      <c r="F449" s="1">
        <v>55.512879661668599</v>
      </c>
      <c r="I449" s="1">
        <f t="shared" si="19"/>
        <v>-0.3446615361292516</v>
      </c>
    </row>
    <row r="450" spans="1:9" ht="15.75" customHeight="1" x14ac:dyDescent="0.2">
      <c r="A450" s="1" t="s">
        <v>7</v>
      </c>
      <c r="B450" s="1">
        <v>10</v>
      </c>
      <c r="C450" s="1">
        <v>19297929.326187901</v>
      </c>
      <c r="D450" s="1">
        <v>85.925413302575905</v>
      </c>
      <c r="E450" s="1">
        <v>31.624759707804699</v>
      </c>
      <c r="F450" s="1">
        <v>55.729334871203399</v>
      </c>
      <c r="I450" s="1">
        <f t="shared" si="19"/>
        <v>-0.35045791383912139</v>
      </c>
    </row>
    <row r="451" spans="1:9" ht="15.75" customHeight="1" x14ac:dyDescent="0.2">
      <c r="A451" s="1" t="s">
        <v>7</v>
      </c>
      <c r="B451" s="1">
        <v>11</v>
      </c>
      <c r="C451" s="1">
        <v>19297929.326187901</v>
      </c>
      <c r="D451" s="1">
        <v>93.835063437139596</v>
      </c>
      <c r="E451" s="1">
        <v>12.9396386005383</v>
      </c>
      <c r="F451" s="1">
        <v>55.715878508266101</v>
      </c>
      <c r="I451" s="1">
        <f t="shared" si="19"/>
        <v>8.8225327495340835</v>
      </c>
    </row>
    <row r="452" spans="1:9" ht="15.75" customHeight="1" x14ac:dyDescent="0.2">
      <c r="A452" s="1" t="s">
        <v>7</v>
      </c>
      <c r="B452" s="1">
        <v>12</v>
      </c>
      <c r="C452" s="1">
        <v>19297929.326187901</v>
      </c>
      <c r="D452" s="1">
        <v>92.100730488273697</v>
      </c>
      <c r="E452" s="1">
        <v>16.2568242983468</v>
      </c>
      <c r="F452" s="1">
        <v>55.664359861591699</v>
      </c>
      <c r="I452" s="1">
        <f t="shared" si="19"/>
        <v>6.8111896842311124</v>
      </c>
    </row>
    <row r="453" spans="1:9" ht="15.75" customHeight="1" x14ac:dyDescent="0.2">
      <c r="A453" s="1" t="s">
        <v>7</v>
      </c>
      <c r="B453" s="1">
        <v>13</v>
      </c>
      <c r="C453" s="1">
        <v>19297929.326187901</v>
      </c>
      <c r="D453" s="1">
        <v>91.179546328335206</v>
      </c>
      <c r="E453" s="1">
        <v>17.565551710880399</v>
      </c>
      <c r="F453" s="1">
        <v>55.710495963091098</v>
      </c>
      <c r="I453" s="1">
        <f t="shared" si="19"/>
        <v>5.7428726847929079</v>
      </c>
    </row>
    <row r="454" spans="1:9" ht="15.75" customHeight="1" x14ac:dyDescent="0.2">
      <c r="A454" s="1" t="s">
        <v>7</v>
      </c>
      <c r="B454" s="1">
        <v>14</v>
      </c>
      <c r="C454" s="1">
        <v>19297929.326187901</v>
      </c>
      <c r="D454" s="1">
        <v>90.094194540561304</v>
      </c>
      <c r="E454" s="1">
        <v>18.890042291426401</v>
      </c>
      <c r="F454" s="1">
        <v>55.705113417916202</v>
      </c>
      <c r="I454" s="1">
        <f t="shared" si="19"/>
        <v>4.4841669713480226</v>
      </c>
    </row>
    <row r="455" spans="1:9" ht="15.75" customHeight="1" x14ac:dyDescent="0.2">
      <c r="A455" s="1" t="s">
        <v>7</v>
      </c>
      <c r="B455" s="1">
        <v>15</v>
      </c>
      <c r="C455" s="1">
        <v>19297929.326187901</v>
      </c>
      <c r="D455" s="1">
        <v>89.808535178777404</v>
      </c>
      <c r="E455" s="1">
        <v>19.123414071511</v>
      </c>
      <c r="F455" s="1">
        <v>55.752787389465603</v>
      </c>
      <c r="I455" s="1">
        <f t="shared" si="19"/>
        <v>4.1528816914721887</v>
      </c>
    </row>
    <row r="456" spans="1:9" ht="15.75" customHeight="1" x14ac:dyDescent="0.2">
      <c r="A456" s="1" t="s">
        <v>7</v>
      </c>
      <c r="B456" s="1">
        <v>16</v>
      </c>
      <c r="C456" s="1">
        <v>19297929.326187901</v>
      </c>
      <c r="D456" s="1">
        <v>90.183006535947698</v>
      </c>
      <c r="E456" s="1">
        <v>20.640522875816998</v>
      </c>
      <c r="F456" s="1">
        <v>55.716647443291002</v>
      </c>
      <c r="I456" s="1">
        <f t="shared" si="19"/>
        <v>4.5871641444992051</v>
      </c>
    </row>
    <row r="457" spans="1:9" ht="15.75" customHeight="1" x14ac:dyDescent="0.2">
      <c r="A457" s="1" t="s">
        <v>7</v>
      </c>
      <c r="B457" s="1">
        <v>17</v>
      </c>
      <c r="C457" s="1">
        <v>19297929.326187901</v>
      </c>
      <c r="D457" s="1">
        <v>89.500961168781203</v>
      </c>
      <c r="E457" s="1">
        <v>20.845059592464398</v>
      </c>
      <c r="F457" s="1">
        <v>55.661284121491697</v>
      </c>
      <c r="I457" s="1">
        <f t="shared" si="19"/>
        <v>3.7961815247148065</v>
      </c>
    </row>
    <row r="458" spans="1:9" ht="15.75" customHeight="1" x14ac:dyDescent="0.2">
      <c r="A458" s="1" t="s">
        <v>7</v>
      </c>
      <c r="B458" s="1">
        <v>18</v>
      </c>
      <c r="C458" s="1">
        <v>19297929.326187901</v>
      </c>
      <c r="D458" s="1">
        <v>88.629757785467106</v>
      </c>
      <c r="E458" s="1">
        <v>20.893502499038799</v>
      </c>
      <c r="F458" s="1">
        <v>55.713187235678603</v>
      </c>
      <c r="I458" s="1">
        <f t="shared" si="19"/>
        <v>2.785828302374691</v>
      </c>
    </row>
    <row r="459" spans="1:9" ht="15.75" customHeight="1" x14ac:dyDescent="0.2">
      <c r="A459" s="1" t="s">
        <v>7</v>
      </c>
      <c r="B459" s="1">
        <v>19</v>
      </c>
      <c r="C459" s="1">
        <v>19297929.326187901</v>
      </c>
      <c r="D459" s="1">
        <v>89.148019992310694</v>
      </c>
      <c r="E459" s="1">
        <v>20.896193771626301</v>
      </c>
      <c r="F459" s="1">
        <v>55.761245674740501</v>
      </c>
      <c r="I459" s="1">
        <f t="shared" si="19"/>
        <v>3.3868680833608651</v>
      </c>
    </row>
    <row r="460" spans="1:9" ht="15.75" customHeight="1" x14ac:dyDescent="0.2">
      <c r="A460" s="1" t="s">
        <v>7</v>
      </c>
      <c r="B460" s="1">
        <v>20</v>
      </c>
      <c r="C460" s="1">
        <v>19297929.326187901</v>
      </c>
      <c r="D460" s="1">
        <v>89.990772779700094</v>
      </c>
      <c r="E460" s="1">
        <v>21.447904652056899</v>
      </c>
      <c r="F460" s="1">
        <v>55.797001153402498</v>
      </c>
      <c r="I460" s="1">
        <f t="shared" si="19"/>
        <v>4.364226540275868</v>
      </c>
    </row>
    <row r="461" spans="1:9" ht="15.75" customHeight="1" x14ac:dyDescent="0.2"/>
    <row r="462" spans="1:9" ht="15.75" customHeight="1" x14ac:dyDescent="0.2">
      <c r="A462" s="1" t="s">
        <v>0</v>
      </c>
      <c r="B462" s="1" t="s">
        <v>26</v>
      </c>
      <c r="C462" s="1" t="s">
        <v>2</v>
      </c>
      <c r="D462" s="1" t="s">
        <v>3</v>
      </c>
      <c r="E462" s="1" t="s">
        <v>4</v>
      </c>
      <c r="F462" s="1" t="s">
        <v>5</v>
      </c>
    </row>
    <row r="463" spans="1:9" ht="15.75" customHeight="1" x14ac:dyDescent="0.2">
      <c r="C463" s="1" t="s">
        <v>6</v>
      </c>
    </row>
    <row r="464" spans="1:9" ht="15.75" customHeight="1" x14ac:dyDescent="0.2">
      <c r="A464" s="1" t="s">
        <v>7</v>
      </c>
      <c r="B464" s="1">
        <v>1</v>
      </c>
      <c r="C464" s="1">
        <v>19297929.326187901</v>
      </c>
      <c r="D464" s="1">
        <v>57.370242214532901</v>
      </c>
      <c r="E464" s="1">
        <v>43.884275278738897</v>
      </c>
      <c r="F464" s="1">
        <v>55.340638216070701</v>
      </c>
    </row>
    <row r="465" spans="1:10" ht="15.75" customHeight="1" x14ac:dyDescent="0.2">
      <c r="A465" s="1" t="s">
        <v>7</v>
      </c>
      <c r="B465" s="1">
        <v>2</v>
      </c>
      <c r="C465" s="1">
        <v>19297929.326187901</v>
      </c>
      <c r="D465" s="1">
        <v>56.088811995386401</v>
      </c>
      <c r="E465" s="1">
        <v>43.282968089196501</v>
      </c>
      <c r="F465" s="1">
        <v>55.381776239907701</v>
      </c>
    </row>
    <row r="466" spans="1:10" ht="15.75" customHeight="1" x14ac:dyDescent="0.2">
      <c r="A466" s="1" t="s">
        <v>7</v>
      </c>
      <c r="B466" s="1">
        <v>3</v>
      </c>
      <c r="C466" s="1">
        <v>19297929.326187901</v>
      </c>
      <c r="D466" s="1">
        <v>56.723952326028503</v>
      </c>
      <c r="E466" s="1">
        <v>42.457131872356797</v>
      </c>
      <c r="F466" s="1">
        <v>55.340638216070701</v>
      </c>
    </row>
    <row r="467" spans="1:10" ht="15.75" customHeight="1" x14ac:dyDescent="0.2">
      <c r="A467" s="1" t="s">
        <v>7</v>
      </c>
      <c r="B467" s="1">
        <v>4</v>
      </c>
      <c r="C467" s="1">
        <v>19297929.326187901</v>
      </c>
      <c r="D467" s="1">
        <v>55.550557477893101</v>
      </c>
      <c r="E467" s="1">
        <v>41.780853517877702</v>
      </c>
      <c r="F467" s="1">
        <v>55.341022683583198</v>
      </c>
    </row>
    <row r="468" spans="1:10" ht="15.75" customHeight="1" x14ac:dyDescent="0.2">
      <c r="A468" s="1" t="s">
        <v>7</v>
      </c>
      <c r="B468" s="1">
        <v>5</v>
      </c>
      <c r="C468" s="1">
        <v>19297929.326187901</v>
      </c>
      <c r="D468" s="1">
        <v>55.746635909265699</v>
      </c>
      <c r="E468" s="1">
        <v>41.868896578239102</v>
      </c>
      <c r="F468" s="1">
        <v>55.371780084582902</v>
      </c>
    </row>
    <row r="469" spans="1:10" ht="15.75" customHeight="1" x14ac:dyDescent="0.2">
      <c r="A469" s="1" t="s">
        <v>7</v>
      </c>
      <c r="B469" s="1">
        <v>6</v>
      </c>
      <c r="C469" s="1">
        <v>19297929.326187901</v>
      </c>
      <c r="D469" s="1">
        <v>55.667820069204197</v>
      </c>
      <c r="E469" s="1">
        <v>41.771241830065399</v>
      </c>
      <c r="F469" s="1">
        <v>55.332179930795803</v>
      </c>
      <c r="H469" s="1">
        <f>AVERAGE(D469:D473)</f>
        <v>55.809381007304879</v>
      </c>
      <c r="I469" s="1">
        <f t="shared" ref="I469:I483" si="20">100*(D469-$H$469)/$H$469</f>
        <v>-0.25365079408809932</v>
      </c>
      <c r="J469" s="1">
        <f>I474</f>
        <v>20.896774735774684</v>
      </c>
    </row>
    <row r="470" spans="1:10" ht="15.75" customHeight="1" x14ac:dyDescent="0.2">
      <c r="A470" s="1" t="s">
        <v>7</v>
      </c>
      <c r="B470" s="1">
        <v>7</v>
      </c>
      <c r="C470" s="1">
        <v>19297929.326187901</v>
      </c>
      <c r="D470" s="1">
        <v>55.854671280276797</v>
      </c>
      <c r="E470" s="1">
        <v>41.361399461745499</v>
      </c>
      <c r="F470" s="1">
        <v>55.2395232602845</v>
      </c>
      <c r="I470" s="1">
        <f t="shared" si="20"/>
        <v>8.1151720650674164E-2</v>
      </c>
    </row>
    <row r="471" spans="1:10" ht="15.75" customHeight="1" x14ac:dyDescent="0.2">
      <c r="A471" s="1" t="s">
        <v>7</v>
      </c>
      <c r="B471" s="1">
        <v>8</v>
      </c>
      <c r="C471" s="1">
        <v>19297929.326187901</v>
      </c>
      <c r="D471" s="1">
        <v>56.028450595924603</v>
      </c>
      <c r="E471" s="1">
        <v>41.299884659746297</v>
      </c>
      <c r="F471" s="1">
        <v>55.281045751633997</v>
      </c>
      <c r="I471" s="1">
        <f t="shared" si="20"/>
        <v>0.39253183723906687</v>
      </c>
    </row>
    <row r="472" spans="1:10" ht="15.75" customHeight="1" x14ac:dyDescent="0.2">
      <c r="A472" s="1" t="s">
        <v>7</v>
      </c>
      <c r="B472" s="1">
        <v>9</v>
      </c>
      <c r="C472" s="1">
        <v>19297929.326187901</v>
      </c>
      <c r="D472" s="1">
        <v>55.500192233756202</v>
      </c>
      <c r="E472" s="1">
        <v>41.230680507497098</v>
      </c>
      <c r="F472" s="1">
        <v>55.261053440984199</v>
      </c>
      <c r="I472" s="1">
        <f t="shared" si="20"/>
        <v>-0.55400860566471222</v>
      </c>
    </row>
    <row r="473" spans="1:10" ht="15.75" customHeight="1" x14ac:dyDescent="0.2">
      <c r="A473" s="1" t="s">
        <v>7</v>
      </c>
      <c r="B473" s="1">
        <v>10</v>
      </c>
      <c r="C473" s="1">
        <v>19297929.326187901</v>
      </c>
      <c r="D473" s="1">
        <v>55.995770857362601</v>
      </c>
      <c r="E473" s="1">
        <v>40.723183391003502</v>
      </c>
      <c r="F473" s="1">
        <v>55.174932718185303</v>
      </c>
      <c r="I473" s="1">
        <f t="shared" si="20"/>
        <v>0.33397584186308321</v>
      </c>
    </row>
    <row r="474" spans="1:10" ht="15.75" customHeight="1" x14ac:dyDescent="0.2">
      <c r="A474" s="1" t="s">
        <v>7</v>
      </c>
      <c r="B474" s="1">
        <v>11</v>
      </c>
      <c r="C474" s="1">
        <v>19297929.326187901</v>
      </c>
      <c r="D474" s="1">
        <v>67.471741637831599</v>
      </c>
      <c r="E474" s="1">
        <v>10.8885044213764</v>
      </c>
      <c r="F474" s="1">
        <v>55.162629757785503</v>
      </c>
      <c r="I474" s="1">
        <f t="shared" si="20"/>
        <v>20.896774735774684</v>
      </c>
    </row>
    <row r="475" spans="1:10" ht="15.75" customHeight="1" x14ac:dyDescent="0.2">
      <c r="A475" s="1" t="s">
        <v>7</v>
      </c>
      <c r="B475" s="1">
        <v>12</v>
      </c>
      <c r="C475" s="1">
        <v>19297929.326187901</v>
      </c>
      <c r="D475" s="1">
        <v>66.400615148019995</v>
      </c>
      <c r="E475" s="1">
        <v>11.5751633986928</v>
      </c>
      <c r="F475" s="1">
        <v>55.233371780084603</v>
      </c>
      <c r="I475" s="1">
        <f t="shared" si="20"/>
        <v>18.9775158755637</v>
      </c>
    </row>
    <row r="476" spans="1:10" ht="15.75" customHeight="1" x14ac:dyDescent="0.2">
      <c r="A476" s="1" t="s">
        <v>7</v>
      </c>
      <c r="B476" s="1">
        <v>13</v>
      </c>
      <c r="C476" s="1">
        <v>19297929.326187901</v>
      </c>
      <c r="D476" s="1">
        <v>65.697424067666304</v>
      </c>
      <c r="E476" s="1">
        <v>11.553633217993101</v>
      </c>
      <c r="F476" s="1">
        <v>55.284890426758899</v>
      </c>
      <c r="I476" s="1">
        <f t="shared" si="20"/>
        <v>17.717528633881788</v>
      </c>
    </row>
    <row r="477" spans="1:10" ht="15.75" customHeight="1" x14ac:dyDescent="0.2">
      <c r="A477" s="1" t="s">
        <v>7</v>
      </c>
      <c r="B477" s="1">
        <v>14</v>
      </c>
      <c r="C477" s="1">
        <v>19297929.326187901</v>
      </c>
      <c r="D477" s="1">
        <v>65.328719723183397</v>
      </c>
      <c r="E477" s="1">
        <v>11.5467128027682</v>
      </c>
      <c r="F477" s="1">
        <v>55.206074586697397</v>
      </c>
      <c r="I477" s="1">
        <f t="shared" si="20"/>
        <v>17.056879227226215</v>
      </c>
    </row>
    <row r="478" spans="1:10" ht="15.75" customHeight="1" x14ac:dyDescent="0.2">
      <c r="A478" s="1" t="s">
        <v>7</v>
      </c>
      <c r="B478" s="1">
        <v>15</v>
      </c>
      <c r="C478" s="1">
        <v>19297929.326187901</v>
      </c>
      <c r="D478" s="1">
        <v>65.166089965397902</v>
      </c>
      <c r="E478" s="1">
        <v>11.1161091887735</v>
      </c>
      <c r="F478" s="1">
        <v>55.2806612841215</v>
      </c>
      <c r="I478" s="1">
        <f t="shared" si="20"/>
        <v>16.765477038471946</v>
      </c>
    </row>
    <row r="479" spans="1:10" ht="15.75" customHeight="1" x14ac:dyDescent="0.2">
      <c r="A479" s="1" t="s">
        <v>7</v>
      </c>
      <c r="B479" s="1">
        <v>16</v>
      </c>
      <c r="C479" s="1">
        <v>19297929.326187901</v>
      </c>
      <c r="D479" s="1">
        <v>65.223760092272201</v>
      </c>
      <c r="E479" s="1">
        <v>12.048058439061901</v>
      </c>
      <c r="F479" s="1">
        <v>55.290657439446399</v>
      </c>
      <c r="I479" s="1">
        <f t="shared" si="20"/>
        <v>16.868811147959295</v>
      </c>
    </row>
    <row r="480" spans="1:10" ht="15.75" customHeight="1" x14ac:dyDescent="0.2">
      <c r="A480" s="1" t="s">
        <v>7</v>
      </c>
      <c r="B480" s="1">
        <v>17</v>
      </c>
      <c r="C480" s="1">
        <v>19297929.326187901</v>
      </c>
      <c r="D480" s="1">
        <v>64.615916955017298</v>
      </c>
      <c r="E480" s="1">
        <v>11.2479815455594</v>
      </c>
      <c r="F480" s="1">
        <v>55.216839677047297</v>
      </c>
      <c r="I480" s="1">
        <f t="shared" si="20"/>
        <v>15.77966963396303</v>
      </c>
    </row>
    <row r="481" spans="1:10" ht="15.75" customHeight="1" x14ac:dyDescent="0.2">
      <c r="A481" s="1" t="s">
        <v>7</v>
      </c>
      <c r="B481" s="1">
        <v>18</v>
      </c>
      <c r="C481" s="1">
        <v>19297929.326187901</v>
      </c>
      <c r="D481" s="1">
        <v>65.148788927335602</v>
      </c>
      <c r="E481" s="1">
        <v>11.771241830065399</v>
      </c>
      <c r="F481" s="1">
        <v>55.2814302191465</v>
      </c>
      <c r="I481" s="1">
        <f t="shared" si="20"/>
        <v>16.734476805625725</v>
      </c>
    </row>
    <row r="482" spans="1:10" ht="15.75" customHeight="1" x14ac:dyDescent="0.2">
      <c r="A482" s="1" t="s">
        <v>7</v>
      </c>
      <c r="B482" s="1">
        <v>19</v>
      </c>
      <c r="C482" s="1">
        <v>19297929.326187901</v>
      </c>
      <c r="D482" s="1">
        <v>65.633217993079597</v>
      </c>
      <c r="E482" s="1">
        <v>11.1872356785852</v>
      </c>
      <c r="F482" s="1">
        <v>55.341022683583198</v>
      </c>
      <c r="I482" s="1">
        <f t="shared" si="20"/>
        <v>17.602483325319231</v>
      </c>
    </row>
    <row r="483" spans="1:10" ht="15.75" customHeight="1" x14ac:dyDescent="0.2">
      <c r="A483" s="1" t="s">
        <v>7</v>
      </c>
      <c r="B483" s="1">
        <v>20</v>
      </c>
      <c r="C483" s="1">
        <v>19297929.326187901</v>
      </c>
      <c r="D483" s="1">
        <v>65.218377547097305</v>
      </c>
      <c r="E483" s="1">
        <v>11.261822376009199</v>
      </c>
      <c r="F483" s="1">
        <v>55.2864282968089</v>
      </c>
      <c r="I483" s="1">
        <f t="shared" si="20"/>
        <v>16.859166631073879</v>
      </c>
    </row>
    <row r="484" spans="1:10" ht="15.75" customHeight="1" x14ac:dyDescent="0.2"/>
    <row r="485" spans="1:10" ht="15.75" customHeight="1" x14ac:dyDescent="0.2">
      <c r="A485" s="1" t="s">
        <v>0</v>
      </c>
      <c r="B485" s="1" t="s">
        <v>27</v>
      </c>
      <c r="C485" s="1" t="s">
        <v>2</v>
      </c>
      <c r="D485" s="1" t="s">
        <v>3</v>
      </c>
      <c r="E485" s="1" t="s">
        <v>4</v>
      </c>
      <c r="F485" s="1" t="s">
        <v>5</v>
      </c>
    </row>
    <row r="486" spans="1:10" ht="15.75" customHeight="1" x14ac:dyDescent="0.2">
      <c r="C486" s="1" t="s">
        <v>6</v>
      </c>
    </row>
    <row r="487" spans="1:10" ht="15.75" customHeight="1" x14ac:dyDescent="0.2">
      <c r="A487" s="1" t="s">
        <v>7</v>
      </c>
      <c r="B487" s="1">
        <v>1</v>
      </c>
      <c r="C487" s="1">
        <v>19297929.326187901</v>
      </c>
      <c r="D487" s="1">
        <v>30.2222222222222</v>
      </c>
      <c r="E487" s="1">
        <v>21.3337178008458</v>
      </c>
      <c r="F487" s="1">
        <v>51.077662437523998</v>
      </c>
    </row>
    <row r="488" spans="1:10" ht="15.75" customHeight="1" x14ac:dyDescent="0.2">
      <c r="A488" s="1" t="s">
        <v>7</v>
      </c>
      <c r="B488" s="1">
        <v>2</v>
      </c>
      <c r="C488" s="1">
        <v>19297929.326187901</v>
      </c>
      <c r="D488" s="1">
        <v>29.7843137254902</v>
      </c>
      <c r="E488" s="1">
        <v>21.324875048058399</v>
      </c>
      <c r="F488" s="1">
        <v>51.127643214148399</v>
      </c>
    </row>
    <row r="489" spans="1:10" ht="15.75" customHeight="1" x14ac:dyDescent="0.2">
      <c r="A489" s="1" t="s">
        <v>7</v>
      </c>
      <c r="B489" s="1">
        <v>3</v>
      </c>
      <c r="C489" s="1">
        <v>19297929.326187901</v>
      </c>
      <c r="D489" s="1">
        <v>28.6601307189542</v>
      </c>
      <c r="E489" s="1">
        <v>21.055363321799302</v>
      </c>
      <c r="F489" s="1">
        <v>50.990003844675101</v>
      </c>
    </row>
    <row r="490" spans="1:10" ht="15.75" customHeight="1" x14ac:dyDescent="0.2">
      <c r="A490" s="1" t="s">
        <v>7</v>
      </c>
      <c r="B490" s="1">
        <v>4</v>
      </c>
      <c r="C490" s="1">
        <v>19297929.326187901</v>
      </c>
      <c r="D490" s="1">
        <v>29.185697808535199</v>
      </c>
      <c r="E490" s="1">
        <v>21.323721645521001</v>
      </c>
      <c r="F490" s="1">
        <v>50.993848519800103</v>
      </c>
    </row>
    <row r="491" spans="1:10" ht="15.75" customHeight="1" x14ac:dyDescent="0.2">
      <c r="A491" s="1" t="s">
        <v>7</v>
      </c>
      <c r="B491" s="1">
        <v>5</v>
      </c>
      <c r="C491" s="1">
        <v>19297929.326187901</v>
      </c>
      <c r="D491" s="1">
        <v>28.6666666666667</v>
      </c>
      <c r="E491" s="1">
        <v>21.121107266435999</v>
      </c>
      <c r="F491" s="1">
        <v>51.012687427912297</v>
      </c>
    </row>
    <row r="492" spans="1:10" ht="15.75" customHeight="1" x14ac:dyDescent="0.2">
      <c r="A492" s="1" t="s">
        <v>7</v>
      </c>
      <c r="B492" s="1">
        <v>6</v>
      </c>
      <c r="C492" s="1">
        <v>19297929.326187901</v>
      </c>
      <c r="D492" s="1">
        <v>29.183775470972702</v>
      </c>
      <c r="E492" s="1">
        <v>20.6086120722799</v>
      </c>
      <c r="F492" s="1">
        <v>50.985774702037702</v>
      </c>
      <c r="H492" s="1">
        <f>AVERAGE(D492:D496)</f>
        <v>29.169011918492902</v>
      </c>
      <c r="I492" s="1">
        <f t="shared" ref="I492:I506" si="21">100*(D492-$H$492)/$H$492</f>
        <v>5.0613824427968156E-2</v>
      </c>
      <c r="J492" s="1">
        <f>I497</f>
        <v>20.082616523832066</v>
      </c>
    </row>
    <row r="493" spans="1:10" ht="15.75" customHeight="1" x14ac:dyDescent="0.2">
      <c r="A493" s="1" t="s">
        <v>7</v>
      </c>
      <c r="B493" s="1">
        <v>7</v>
      </c>
      <c r="C493" s="1">
        <v>19297929.326187901</v>
      </c>
      <c r="D493" s="1">
        <v>29.0238369857747</v>
      </c>
      <c r="E493" s="1">
        <v>20.422145328719701</v>
      </c>
      <c r="F493" s="1">
        <v>51.031526336024598</v>
      </c>
      <c r="I493" s="1">
        <f t="shared" si="21"/>
        <v>-0.49770260687562917</v>
      </c>
    </row>
    <row r="494" spans="1:10" ht="15.75" customHeight="1" x14ac:dyDescent="0.2">
      <c r="A494" s="1" t="s">
        <v>7</v>
      </c>
      <c r="B494" s="1">
        <v>8</v>
      </c>
      <c r="C494" s="1">
        <v>19297929.326187901</v>
      </c>
      <c r="D494" s="1">
        <v>29.313725490196099</v>
      </c>
      <c r="E494" s="1">
        <v>20.106881968473701</v>
      </c>
      <c r="F494" s="1">
        <v>51.028450595924603</v>
      </c>
      <c r="I494" s="1">
        <f t="shared" si="21"/>
        <v>0.49612092486221326</v>
      </c>
    </row>
    <row r="495" spans="1:10" ht="15.75" customHeight="1" x14ac:dyDescent="0.2">
      <c r="A495" s="1" t="s">
        <v>7</v>
      </c>
      <c r="B495" s="1">
        <v>9</v>
      </c>
      <c r="C495" s="1">
        <v>19297929.326187901</v>
      </c>
      <c r="D495" s="1">
        <v>29.202998846597499</v>
      </c>
      <c r="E495" s="1">
        <v>20.753556324490599</v>
      </c>
      <c r="F495" s="1">
        <v>51.047673971549401</v>
      </c>
      <c r="I495" s="1">
        <f t="shared" si="21"/>
        <v>0.11651724165208674</v>
      </c>
    </row>
    <row r="496" spans="1:10" ht="15.75" customHeight="1" x14ac:dyDescent="0.2">
      <c r="A496" s="1" t="s">
        <v>7</v>
      </c>
      <c r="B496" s="1">
        <v>10</v>
      </c>
      <c r="C496" s="1">
        <v>19297929.326187901</v>
      </c>
      <c r="D496" s="1">
        <v>29.120722798923499</v>
      </c>
      <c r="E496" s="1">
        <v>20.5263360246059</v>
      </c>
      <c r="F496" s="1">
        <v>51.082660515186497</v>
      </c>
      <c r="I496" s="1">
        <f t="shared" si="21"/>
        <v>-0.16554938406668773</v>
      </c>
    </row>
    <row r="497" spans="1:9" ht="15.75" customHeight="1" x14ac:dyDescent="0.2">
      <c r="A497" s="1" t="s">
        <v>7</v>
      </c>
      <c r="B497" s="1">
        <v>11</v>
      </c>
      <c r="C497" s="1">
        <v>19297929.326187901</v>
      </c>
      <c r="D497" s="1">
        <v>35.026912725874702</v>
      </c>
      <c r="E497" s="1">
        <v>7.14763552479815</v>
      </c>
      <c r="F497" s="1">
        <v>51.028450595924603</v>
      </c>
      <c r="I497" s="1">
        <f t="shared" si="21"/>
        <v>20.082616523832066</v>
      </c>
    </row>
    <row r="498" spans="1:9" ht="15.75" customHeight="1" x14ac:dyDescent="0.2">
      <c r="A498" s="1" t="s">
        <v>7</v>
      </c>
      <c r="B498" s="1">
        <v>12</v>
      </c>
      <c r="C498" s="1">
        <v>19297929.326187901</v>
      </c>
      <c r="D498" s="1">
        <v>34.340253748558197</v>
      </c>
      <c r="E498" s="1">
        <v>7.3683198769703999</v>
      </c>
      <c r="F498" s="1">
        <v>51.058054594386803</v>
      </c>
      <c r="I498" s="1">
        <f t="shared" si="21"/>
        <v>17.728546460590845</v>
      </c>
    </row>
    <row r="499" spans="1:9" ht="15.75" customHeight="1" x14ac:dyDescent="0.2">
      <c r="A499" s="1" t="s">
        <v>7</v>
      </c>
      <c r="B499" s="1">
        <v>13</v>
      </c>
      <c r="C499" s="1">
        <v>19297929.326187901</v>
      </c>
      <c r="D499" s="1">
        <v>34.324875048058402</v>
      </c>
      <c r="E499" s="1">
        <v>7.3256439830834301</v>
      </c>
      <c r="F499" s="1">
        <v>51.030757400999597</v>
      </c>
      <c r="I499" s="1">
        <f t="shared" si="21"/>
        <v>17.675823726811693</v>
      </c>
    </row>
    <row r="500" spans="1:9" ht="15.75" customHeight="1" x14ac:dyDescent="0.2">
      <c r="A500" s="1" t="s">
        <v>7</v>
      </c>
      <c r="B500" s="1">
        <v>14</v>
      </c>
      <c r="C500" s="1">
        <v>19297929.326187901</v>
      </c>
      <c r="D500" s="1">
        <v>33.410611303344901</v>
      </c>
      <c r="E500" s="1">
        <v>7.1072664359861601</v>
      </c>
      <c r="F500" s="1">
        <v>51.019223375624797</v>
      </c>
      <c r="I500" s="1">
        <f t="shared" si="21"/>
        <v>14.541457203638977</v>
      </c>
    </row>
    <row r="501" spans="1:9" ht="15.75" customHeight="1" x14ac:dyDescent="0.2">
      <c r="A501" s="1" t="s">
        <v>7</v>
      </c>
      <c r="B501" s="1">
        <v>15</v>
      </c>
      <c r="C501" s="1">
        <v>19297929.326187901</v>
      </c>
      <c r="D501" s="1">
        <v>33.642445213379503</v>
      </c>
      <c r="E501" s="1">
        <v>7.3187235678585196</v>
      </c>
      <c r="F501" s="1">
        <v>51.079200307573998</v>
      </c>
      <c r="I501" s="1">
        <f t="shared" si="21"/>
        <v>15.336252415360297</v>
      </c>
    </row>
    <row r="502" spans="1:9" ht="15.75" customHeight="1" x14ac:dyDescent="0.2">
      <c r="A502" s="1" t="s">
        <v>7</v>
      </c>
      <c r="B502" s="1">
        <v>16</v>
      </c>
      <c r="C502" s="1">
        <v>19297929.326187901</v>
      </c>
      <c r="D502" s="1">
        <v>34.190695886197602</v>
      </c>
      <c r="E502" s="1">
        <v>7.4348327566320602</v>
      </c>
      <c r="F502" s="1">
        <v>51.047289504036897</v>
      </c>
      <c r="I502" s="1">
        <f t="shared" si="21"/>
        <v>17.215817874588325</v>
      </c>
    </row>
    <row r="503" spans="1:9" ht="15.75" customHeight="1" x14ac:dyDescent="0.2">
      <c r="A503" s="1" t="s">
        <v>7</v>
      </c>
      <c r="B503" s="1">
        <v>17</v>
      </c>
      <c r="C503" s="1">
        <v>19297929.326187901</v>
      </c>
      <c r="D503" s="1">
        <v>34.114186851211102</v>
      </c>
      <c r="E503" s="1">
        <v>7.7239523260284502</v>
      </c>
      <c r="F503" s="1">
        <v>51.146866589773197</v>
      </c>
      <c r="I503" s="1">
        <f t="shared" si="21"/>
        <v>16.953522274036992</v>
      </c>
    </row>
    <row r="504" spans="1:9" ht="15.75" customHeight="1" x14ac:dyDescent="0.2">
      <c r="A504" s="1" t="s">
        <v>7</v>
      </c>
      <c r="B504" s="1">
        <v>18</v>
      </c>
      <c r="C504" s="1">
        <v>19297929.326187901</v>
      </c>
      <c r="D504" s="1">
        <v>34.014225297962298</v>
      </c>
      <c r="E504" s="1">
        <v>7.6485966935793899</v>
      </c>
      <c r="F504" s="1">
        <v>51.225297962322202</v>
      </c>
      <c r="I504" s="1">
        <f t="shared" si="21"/>
        <v>16.610824504472063</v>
      </c>
    </row>
    <row r="505" spans="1:9" ht="15.75" customHeight="1" x14ac:dyDescent="0.2">
      <c r="A505" s="1" t="s">
        <v>7</v>
      </c>
      <c r="B505" s="1">
        <v>19</v>
      </c>
      <c r="C505" s="1">
        <v>19297929.326187901</v>
      </c>
      <c r="D505" s="1">
        <v>33.569396386005401</v>
      </c>
      <c r="E505" s="1">
        <v>8.1364859669357905</v>
      </c>
      <c r="F505" s="1">
        <v>51.332948865820804</v>
      </c>
      <c r="I505" s="1">
        <f t="shared" si="21"/>
        <v>15.085819429909083</v>
      </c>
    </row>
    <row r="506" spans="1:9" ht="15.75" customHeight="1" x14ac:dyDescent="0.2">
      <c r="A506" s="1" t="s">
        <v>7</v>
      </c>
      <c r="B506" s="1">
        <v>20</v>
      </c>
      <c r="C506" s="1">
        <v>19297929.326187901</v>
      </c>
      <c r="D506" s="1">
        <v>33.346020761245697</v>
      </c>
      <c r="E506" s="1">
        <v>7.3498654363706297</v>
      </c>
      <c r="F506" s="1">
        <v>51.341022683583198</v>
      </c>
      <c r="I506" s="1">
        <f t="shared" si="21"/>
        <v>14.320021721766334</v>
      </c>
    </row>
    <row r="507" spans="1:9" ht="15.75" customHeight="1" x14ac:dyDescent="0.2"/>
    <row r="508" spans="1:9" ht="15.75" customHeight="1" x14ac:dyDescent="0.2">
      <c r="A508" s="1" t="s">
        <v>0</v>
      </c>
      <c r="B508" s="1" t="s">
        <v>27</v>
      </c>
      <c r="C508" s="1" t="s">
        <v>2</v>
      </c>
      <c r="D508" s="1" t="s">
        <v>3</v>
      </c>
      <c r="E508" s="1" t="s">
        <v>4</v>
      </c>
      <c r="F508" s="1" t="s">
        <v>5</v>
      </c>
    </row>
    <row r="509" spans="1:9" ht="15.75" customHeight="1" x14ac:dyDescent="0.2">
      <c r="C509" s="1" t="s">
        <v>6</v>
      </c>
    </row>
    <row r="510" spans="1:9" ht="15.75" customHeight="1" x14ac:dyDescent="0.2">
      <c r="A510" s="1" t="s">
        <v>7</v>
      </c>
      <c r="B510" s="1">
        <v>1</v>
      </c>
      <c r="C510" s="1">
        <v>19297929.326187901</v>
      </c>
      <c r="D510" s="1">
        <v>55.723183391003502</v>
      </c>
      <c r="E510" s="1">
        <v>39.324875048058402</v>
      </c>
      <c r="F510" s="1">
        <v>58.450595924644396</v>
      </c>
    </row>
    <row r="511" spans="1:9" ht="15.75" customHeight="1" x14ac:dyDescent="0.2">
      <c r="A511" s="1" t="s">
        <v>7</v>
      </c>
      <c r="B511" s="1">
        <v>2</v>
      </c>
      <c r="C511" s="1">
        <v>19297929.326187901</v>
      </c>
      <c r="D511" s="1">
        <v>54.8838908112265</v>
      </c>
      <c r="E511" s="1">
        <v>39.389850057670103</v>
      </c>
      <c r="F511" s="1">
        <v>58.439061899269497</v>
      </c>
    </row>
    <row r="512" spans="1:9" ht="15.75" customHeight="1" x14ac:dyDescent="0.2">
      <c r="A512" s="1" t="s">
        <v>7</v>
      </c>
      <c r="B512" s="1">
        <v>3</v>
      </c>
      <c r="C512" s="1">
        <v>19297929.326187901</v>
      </c>
      <c r="D512" s="1">
        <v>53.292579777008797</v>
      </c>
      <c r="E512" s="1">
        <v>39.832756632064601</v>
      </c>
      <c r="F512" s="1">
        <v>58.512879661668599</v>
      </c>
    </row>
    <row r="513" spans="1:10" ht="15.75" customHeight="1" x14ac:dyDescent="0.2">
      <c r="A513" s="1" t="s">
        <v>7</v>
      </c>
      <c r="B513" s="1">
        <v>4</v>
      </c>
      <c r="C513" s="1">
        <v>19297929.326187901</v>
      </c>
      <c r="D513" s="1">
        <v>52.915032679738601</v>
      </c>
      <c r="E513" s="1">
        <v>39.267973856209203</v>
      </c>
      <c r="F513" s="1">
        <v>58.439446366782001</v>
      </c>
    </row>
    <row r="514" spans="1:10" ht="15.75" customHeight="1" x14ac:dyDescent="0.2">
      <c r="A514" s="1" t="s">
        <v>7</v>
      </c>
      <c r="B514" s="1">
        <v>5</v>
      </c>
      <c r="C514" s="1">
        <v>19297929.326187901</v>
      </c>
      <c r="D514" s="1">
        <v>53.007304882737401</v>
      </c>
      <c r="E514" s="1">
        <v>39.756247597078001</v>
      </c>
      <c r="F514" s="1">
        <v>58.295271049596302</v>
      </c>
    </row>
    <row r="515" spans="1:10" ht="15.75" customHeight="1" x14ac:dyDescent="0.2">
      <c r="A515" s="1" t="s">
        <v>7</v>
      </c>
      <c r="B515" s="1">
        <v>6</v>
      </c>
      <c r="C515" s="1">
        <v>19297929.326187901</v>
      </c>
      <c r="D515" s="1">
        <v>52.956939638600502</v>
      </c>
      <c r="E515" s="1">
        <v>38.373317954632803</v>
      </c>
      <c r="F515" s="1">
        <v>58.396001537869999</v>
      </c>
      <c r="H515" s="1">
        <f>AVERAGE(D515:D519)</f>
        <v>52.880584390618978</v>
      </c>
      <c r="I515" s="1">
        <f t="shared" ref="I515:I529" si="22">100*(D515-$H$515)/$H$515</f>
        <v>0.14439183844396022</v>
      </c>
      <c r="J515" s="1">
        <f>I520</f>
        <v>18.096674189195561</v>
      </c>
    </row>
    <row r="516" spans="1:10" ht="15.75" customHeight="1" x14ac:dyDescent="0.2">
      <c r="A516" s="1" t="s">
        <v>7</v>
      </c>
      <c r="B516" s="1">
        <v>7</v>
      </c>
      <c r="C516" s="1">
        <v>19297929.326187901</v>
      </c>
      <c r="D516" s="1">
        <v>52.5909265667051</v>
      </c>
      <c r="E516" s="1">
        <v>38.296039984621302</v>
      </c>
      <c r="F516" s="1">
        <v>58.257977700884297</v>
      </c>
      <c r="I516" s="1">
        <f t="shared" si="22"/>
        <v>-0.5477583639663085</v>
      </c>
    </row>
    <row r="517" spans="1:10" ht="15.75" customHeight="1" x14ac:dyDescent="0.2">
      <c r="A517" s="1" t="s">
        <v>7</v>
      </c>
      <c r="B517" s="1">
        <v>8</v>
      </c>
      <c r="C517" s="1">
        <v>19297929.326187901</v>
      </c>
      <c r="D517" s="1">
        <v>53.098423683198803</v>
      </c>
      <c r="E517" s="1">
        <v>38.4559784698193</v>
      </c>
      <c r="F517" s="1">
        <v>58.297577854671303</v>
      </c>
      <c r="I517" s="1">
        <f t="shared" si="22"/>
        <v>0.41194569819933691</v>
      </c>
    </row>
    <row r="518" spans="1:10" ht="15.75" customHeight="1" x14ac:dyDescent="0.2">
      <c r="A518" s="1" t="s">
        <v>7</v>
      </c>
      <c r="B518" s="1">
        <v>9</v>
      </c>
      <c r="C518" s="1">
        <v>19297929.326187901</v>
      </c>
      <c r="D518" s="1">
        <v>52.902729719338701</v>
      </c>
      <c r="E518" s="1">
        <v>37.937331795463301</v>
      </c>
      <c r="F518" s="1">
        <v>58.294117647058798</v>
      </c>
      <c r="I518" s="1">
        <f t="shared" si="22"/>
        <v>4.1877995439952263E-2</v>
      </c>
    </row>
    <row r="519" spans="1:10" ht="15.75" customHeight="1" x14ac:dyDescent="0.2">
      <c r="A519" s="1" t="s">
        <v>7</v>
      </c>
      <c r="B519" s="1">
        <v>10</v>
      </c>
      <c r="C519" s="1">
        <v>19297929.326187901</v>
      </c>
      <c r="D519" s="1">
        <v>52.853902345251797</v>
      </c>
      <c r="E519" s="1">
        <v>37.672049211841603</v>
      </c>
      <c r="F519" s="1">
        <v>58.369088811995397</v>
      </c>
      <c r="I519" s="1">
        <f t="shared" si="22"/>
        <v>-5.0457168116914031E-2</v>
      </c>
    </row>
    <row r="520" spans="1:10" ht="15.75" customHeight="1" x14ac:dyDescent="0.2">
      <c r="A520" s="1" t="s">
        <v>7</v>
      </c>
      <c r="B520" s="1">
        <v>11</v>
      </c>
      <c r="C520" s="1">
        <v>19297929.326187901</v>
      </c>
      <c r="D520" s="1">
        <v>62.4502114571319</v>
      </c>
      <c r="E520" s="1">
        <v>15.5436370626682</v>
      </c>
      <c r="F520" s="1">
        <v>58.490196078431403</v>
      </c>
      <c r="I520" s="1">
        <f t="shared" si="22"/>
        <v>18.096674189195561</v>
      </c>
    </row>
    <row r="521" spans="1:10" ht="15.75" customHeight="1" x14ac:dyDescent="0.2">
      <c r="A521" s="1" t="s">
        <v>7</v>
      </c>
      <c r="B521" s="1">
        <v>12</v>
      </c>
      <c r="C521" s="1">
        <v>19297929.326187901</v>
      </c>
      <c r="D521" s="1">
        <v>61.242214532871998</v>
      </c>
      <c r="E521" s="1">
        <v>16.190311418685098</v>
      </c>
      <c r="F521" s="1">
        <v>58.445982314494401</v>
      </c>
      <c r="I521" s="1">
        <f t="shared" si="22"/>
        <v>15.812287701828755</v>
      </c>
    </row>
    <row r="522" spans="1:10" ht="15.75" customHeight="1" x14ac:dyDescent="0.2">
      <c r="A522" s="1" t="s">
        <v>7</v>
      </c>
      <c r="B522" s="1">
        <v>13</v>
      </c>
      <c r="C522" s="1">
        <v>19297929.326187901</v>
      </c>
      <c r="D522" s="1">
        <v>60.411764705882398</v>
      </c>
      <c r="E522" s="1">
        <v>16.873894655901601</v>
      </c>
      <c r="F522" s="1">
        <v>58.4156093810073</v>
      </c>
      <c r="I522" s="1">
        <f t="shared" si="22"/>
        <v>14.241862872830604</v>
      </c>
    </row>
    <row r="523" spans="1:10" ht="15.75" customHeight="1" x14ac:dyDescent="0.2">
      <c r="A523" s="1" t="s">
        <v>7</v>
      </c>
      <c r="B523" s="1">
        <v>14</v>
      </c>
      <c r="C523" s="1">
        <v>19297929.326187901</v>
      </c>
      <c r="D523" s="1">
        <v>59.521722414456001</v>
      </c>
      <c r="E523" s="1">
        <v>16.417147251057301</v>
      </c>
      <c r="F523" s="1">
        <v>58.422914263744701</v>
      </c>
      <c r="I523" s="1">
        <f t="shared" si="22"/>
        <v>12.558745521381116</v>
      </c>
    </row>
    <row r="524" spans="1:10" ht="15.75" customHeight="1" x14ac:dyDescent="0.2">
      <c r="A524" s="1" t="s">
        <v>7</v>
      </c>
      <c r="B524" s="1">
        <v>15</v>
      </c>
      <c r="C524" s="1">
        <v>19297929.326187901</v>
      </c>
      <c r="D524" s="1">
        <v>58.8296808919646</v>
      </c>
      <c r="E524" s="1">
        <v>16.803537101115001</v>
      </c>
      <c r="F524" s="1">
        <v>58.3283352556709</v>
      </c>
      <c r="I524" s="1">
        <f t="shared" si="22"/>
        <v>11.250058163882532</v>
      </c>
    </row>
    <row r="525" spans="1:10" ht="15.75" customHeight="1" x14ac:dyDescent="0.2">
      <c r="A525" s="1" t="s">
        <v>7</v>
      </c>
      <c r="B525" s="1">
        <v>16</v>
      </c>
      <c r="C525" s="1">
        <v>19297929.326187901</v>
      </c>
      <c r="D525" s="1">
        <v>58.746251441753202</v>
      </c>
      <c r="E525" s="1">
        <v>17.211841599384901</v>
      </c>
      <c r="F525" s="1">
        <v>58.337562475970799</v>
      </c>
      <c r="I525" s="1">
        <f t="shared" si="22"/>
        <v>11.092288632450881</v>
      </c>
    </row>
    <row r="526" spans="1:10" ht="15.75" customHeight="1" x14ac:dyDescent="0.2">
      <c r="A526" s="1" t="s">
        <v>7</v>
      </c>
      <c r="B526" s="1">
        <v>17</v>
      </c>
      <c r="C526" s="1">
        <v>19297929.326187901</v>
      </c>
      <c r="D526" s="1">
        <v>58.112264513648597</v>
      </c>
      <c r="E526" s="1">
        <v>17.716262975778498</v>
      </c>
      <c r="F526" s="1">
        <v>58.360630526720499</v>
      </c>
      <c r="I526" s="1">
        <f t="shared" si="22"/>
        <v>9.8933856032758207</v>
      </c>
    </row>
    <row r="527" spans="1:10" ht="15.75" customHeight="1" x14ac:dyDescent="0.2">
      <c r="A527" s="1" t="s">
        <v>7</v>
      </c>
      <c r="B527" s="1">
        <v>18</v>
      </c>
      <c r="C527" s="1">
        <v>19297929.326187901</v>
      </c>
      <c r="D527" s="1">
        <v>58.007689350249898</v>
      </c>
      <c r="E527" s="1">
        <v>17.424067666282198</v>
      </c>
      <c r="F527" s="1">
        <v>58.323337178008501</v>
      </c>
      <c r="I527" s="1">
        <f t="shared" si="22"/>
        <v>9.6956284025871486</v>
      </c>
    </row>
    <row r="528" spans="1:10" ht="15.75" customHeight="1" x14ac:dyDescent="0.2">
      <c r="A528" s="1" t="s">
        <v>7</v>
      </c>
      <c r="B528" s="1">
        <v>19</v>
      </c>
      <c r="C528" s="1">
        <v>19297929.326187901</v>
      </c>
      <c r="D528" s="1">
        <v>57.4732795078816</v>
      </c>
      <c r="E528" s="1">
        <v>17.908881199538602</v>
      </c>
      <c r="F528" s="1">
        <v>58.246443675509397</v>
      </c>
      <c r="I528" s="1">
        <f t="shared" si="22"/>
        <v>8.6850309431855788</v>
      </c>
    </row>
    <row r="529" spans="1:10" ht="15.75" customHeight="1" x14ac:dyDescent="0.2">
      <c r="A529" s="1" t="s">
        <v>7</v>
      </c>
      <c r="B529" s="1">
        <v>20</v>
      </c>
      <c r="C529" s="1">
        <v>19297929.326187901</v>
      </c>
      <c r="D529" s="1">
        <v>58.2099192618224</v>
      </c>
      <c r="E529" s="1">
        <v>17.6732026143791</v>
      </c>
      <c r="F529" s="1">
        <v>58.214917339484799</v>
      </c>
      <c r="I529" s="1">
        <f t="shared" si="22"/>
        <v>10.078055930389541</v>
      </c>
    </row>
    <row r="530" spans="1:10" ht="15.75" customHeight="1" x14ac:dyDescent="0.2"/>
    <row r="531" spans="1:10" ht="15.75" customHeight="1" x14ac:dyDescent="0.2">
      <c r="A531" s="1" t="s">
        <v>0</v>
      </c>
      <c r="B531" s="1" t="s">
        <v>28</v>
      </c>
      <c r="C531" s="1" t="s">
        <v>2</v>
      </c>
      <c r="D531" s="1" t="s">
        <v>3</v>
      </c>
      <c r="E531" s="1" t="s">
        <v>4</v>
      </c>
      <c r="F531" s="1" t="s">
        <v>5</v>
      </c>
    </row>
    <row r="532" spans="1:10" ht="15.75" customHeight="1" x14ac:dyDescent="0.2">
      <c r="C532" s="1" t="s">
        <v>6</v>
      </c>
    </row>
    <row r="533" spans="1:10" ht="15.75" customHeight="1" x14ac:dyDescent="0.2">
      <c r="A533" s="1" t="s">
        <v>7</v>
      </c>
      <c r="B533" s="1">
        <v>1</v>
      </c>
      <c r="C533" s="1">
        <v>19304784.7184885</v>
      </c>
      <c r="D533" s="1">
        <v>82.294117647058798</v>
      </c>
      <c r="E533" s="1">
        <v>49.076893502498997</v>
      </c>
      <c r="F533" s="1">
        <v>57.995770857362601</v>
      </c>
    </row>
    <row r="534" spans="1:10" ht="15.75" customHeight="1" x14ac:dyDescent="0.2">
      <c r="A534" s="1" t="s">
        <v>7</v>
      </c>
      <c r="B534" s="1">
        <v>2</v>
      </c>
      <c r="C534" s="1">
        <v>19304784.7184885</v>
      </c>
      <c r="D534" s="1">
        <v>82.021914648212203</v>
      </c>
      <c r="E534" s="1">
        <v>49.095732410611298</v>
      </c>
      <c r="F534" s="1">
        <v>58.066128412149197</v>
      </c>
    </row>
    <row r="535" spans="1:10" ht="15.75" customHeight="1" x14ac:dyDescent="0.2">
      <c r="A535" s="1" t="s">
        <v>7</v>
      </c>
      <c r="B535" s="1">
        <v>3</v>
      </c>
      <c r="C535" s="1">
        <v>19304784.7184885</v>
      </c>
      <c r="D535" s="1">
        <v>81.556324490580593</v>
      </c>
      <c r="E535" s="1">
        <v>48.643214148404503</v>
      </c>
      <c r="F535" s="1">
        <v>58.189158016147601</v>
      </c>
    </row>
    <row r="536" spans="1:10" ht="15.75" customHeight="1" x14ac:dyDescent="0.2">
      <c r="A536" s="1" t="s">
        <v>7</v>
      </c>
      <c r="B536" s="1">
        <v>4</v>
      </c>
      <c r="C536" s="1">
        <v>19304784.7184885</v>
      </c>
      <c r="D536" s="1">
        <v>81.489811610918906</v>
      </c>
      <c r="E536" s="1">
        <v>48.348712033833102</v>
      </c>
      <c r="F536" s="1">
        <v>58.225297962322202</v>
      </c>
    </row>
    <row r="537" spans="1:10" ht="15.75" customHeight="1" x14ac:dyDescent="0.2">
      <c r="A537" s="1" t="s">
        <v>7</v>
      </c>
      <c r="B537" s="1">
        <v>5</v>
      </c>
      <c r="C537" s="1">
        <v>19304784.7184885</v>
      </c>
      <c r="D537" s="1">
        <v>81.133025759323303</v>
      </c>
      <c r="E537" s="1">
        <v>47.968858131487899</v>
      </c>
      <c r="F537" s="1">
        <v>58.2395232602845</v>
      </c>
    </row>
    <row r="538" spans="1:10" ht="15.75" customHeight="1" x14ac:dyDescent="0.2">
      <c r="A538" s="1" t="s">
        <v>7</v>
      </c>
      <c r="B538" s="1">
        <v>6</v>
      </c>
      <c r="C538" s="1">
        <v>19304784.7184885</v>
      </c>
      <c r="D538" s="1">
        <v>80.613994617454793</v>
      </c>
      <c r="E538" s="1">
        <v>47.751249519415602</v>
      </c>
      <c r="F538" s="1">
        <v>58.229527104959601</v>
      </c>
      <c r="H538" s="1">
        <f>AVERAGE(D538:D542)</f>
        <v>80.735717031910795</v>
      </c>
      <c r="I538" s="1">
        <f t="shared" ref="I538:I552" si="23">100*(D538-$H$538)/$H$538</f>
        <v>-0.15076649955049173</v>
      </c>
      <c r="J538" s="1">
        <f>I543</f>
        <v>22.167532724806868</v>
      </c>
    </row>
    <row r="539" spans="1:10" ht="15.75" customHeight="1" x14ac:dyDescent="0.2">
      <c r="A539" s="1" t="s">
        <v>7</v>
      </c>
      <c r="B539" s="1">
        <v>7</v>
      </c>
      <c r="C539" s="1">
        <v>19304784.7184885</v>
      </c>
      <c r="D539" s="1">
        <v>80.786236063052698</v>
      </c>
      <c r="E539" s="1">
        <v>47.425990003844703</v>
      </c>
      <c r="F539" s="1">
        <v>58.444828911956897</v>
      </c>
      <c r="I539" s="1">
        <f t="shared" si="23"/>
        <v>6.2573335568364571E-2</v>
      </c>
    </row>
    <row r="540" spans="1:10" ht="15.75" customHeight="1" x14ac:dyDescent="0.2">
      <c r="A540" s="1" t="s">
        <v>7</v>
      </c>
      <c r="B540" s="1">
        <v>8</v>
      </c>
      <c r="C540" s="1">
        <v>19304784.7184885</v>
      </c>
      <c r="D540" s="1">
        <v>80.800461361014996</v>
      </c>
      <c r="E540" s="1">
        <v>47.381776239907701</v>
      </c>
      <c r="F540" s="1">
        <v>58.330642060745902</v>
      </c>
      <c r="I540" s="1">
        <f t="shared" si="23"/>
        <v>8.0192920165198647E-2</v>
      </c>
    </row>
    <row r="541" spans="1:10" ht="15.75" customHeight="1" x14ac:dyDescent="0.2">
      <c r="A541" s="1" t="s">
        <v>7</v>
      </c>
      <c r="B541" s="1">
        <v>9</v>
      </c>
      <c r="C541" s="1">
        <v>19304784.7184885</v>
      </c>
      <c r="D541" s="1">
        <v>80.6320645905421</v>
      </c>
      <c r="E541" s="1">
        <v>47.178392925797802</v>
      </c>
      <c r="F541" s="1">
        <v>58.177623990772801</v>
      </c>
      <c r="I541" s="1">
        <f t="shared" si="23"/>
        <v>-0.12838486506254246</v>
      </c>
    </row>
    <row r="542" spans="1:10" ht="15.75" customHeight="1" x14ac:dyDescent="0.2">
      <c r="A542" s="1" t="s">
        <v>7</v>
      </c>
      <c r="B542" s="1">
        <v>10</v>
      </c>
      <c r="C542" s="1">
        <v>19304784.7184885</v>
      </c>
      <c r="D542" s="1">
        <v>80.845828527489402</v>
      </c>
      <c r="E542" s="1">
        <v>47.033448673587102</v>
      </c>
      <c r="F542" s="1">
        <v>58.170703575547897</v>
      </c>
      <c r="I542" s="1">
        <f t="shared" si="23"/>
        <v>0.13638510887948857</v>
      </c>
    </row>
    <row r="543" spans="1:10" ht="15.75" customHeight="1" x14ac:dyDescent="0.2">
      <c r="A543" s="1" t="s">
        <v>7</v>
      </c>
      <c r="B543" s="1">
        <v>11</v>
      </c>
      <c r="C543" s="1">
        <v>19304784.7184885</v>
      </c>
      <c r="D543" s="1">
        <v>98.632833525567094</v>
      </c>
      <c r="E543" s="1">
        <v>22.612072279892299</v>
      </c>
      <c r="F543" s="1">
        <v>58.338715878508303</v>
      </c>
      <c r="I543" s="1">
        <f t="shared" si="23"/>
        <v>22.167532724806868</v>
      </c>
    </row>
    <row r="544" spans="1:10" ht="15.75" customHeight="1" x14ac:dyDescent="0.2">
      <c r="A544" s="1" t="s">
        <v>7</v>
      </c>
      <c r="B544" s="1">
        <v>12</v>
      </c>
      <c r="C544" s="1">
        <v>19304784.7184885</v>
      </c>
      <c r="D544" s="1">
        <v>93.487889273356402</v>
      </c>
      <c r="E544" s="1">
        <v>28.334871203383301</v>
      </c>
      <c r="F544" s="1">
        <v>58.3391003460208</v>
      </c>
      <c r="I544" s="1">
        <f t="shared" si="23"/>
        <v>15.794957560611381</v>
      </c>
    </row>
    <row r="545" spans="1:9" ht="15.75" customHeight="1" x14ac:dyDescent="0.2">
      <c r="A545" s="1" t="s">
        <v>7</v>
      </c>
      <c r="B545" s="1">
        <v>13</v>
      </c>
      <c r="C545" s="1">
        <v>19304784.7184885</v>
      </c>
      <c r="D545" s="1">
        <v>90.944636678200695</v>
      </c>
      <c r="E545" s="1">
        <v>30.702806612841201</v>
      </c>
      <c r="F545" s="1">
        <v>58.284121491733899</v>
      </c>
      <c r="I545" s="1">
        <f t="shared" si="23"/>
        <v>12.644861557685582</v>
      </c>
    </row>
    <row r="546" spans="1:9" ht="15.75" customHeight="1" x14ac:dyDescent="0.2">
      <c r="A546" s="1" t="s">
        <v>7</v>
      </c>
      <c r="B546" s="1">
        <v>14</v>
      </c>
      <c r="C546" s="1">
        <v>19304784.7184885</v>
      </c>
      <c r="D546" s="1">
        <v>89.490580545943899</v>
      </c>
      <c r="E546" s="1">
        <v>32.1933871587851</v>
      </c>
      <c r="F546" s="1">
        <v>58.193771626297597</v>
      </c>
      <c r="I546" s="1">
        <f t="shared" si="23"/>
        <v>10.843854288892665</v>
      </c>
    </row>
    <row r="547" spans="1:9" ht="15.75" customHeight="1" x14ac:dyDescent="0.2">
      <c r="A547" s="1" t="s">
        <v>7</v>
      </c>
      <c r="B547" s="1">
        <v>15</v>
      </c>
      <c r="C547" s="1">
        <v>19304784.7184885</v>
      </c>
      <c r="D547" s="1">
        <v>88.529411764705898</v>
      </c>
      <c r="E547" s="1">
        <v>32.9653979238754</v>
      </c>
      <c r="F547" s="1">
        <v>58.150326797385603</v>
      </c>
      <c r="I547" s="1">
        <f t="shared" si="23"/>
        <v>9.6533418161315705</v>
      </c>
    </row>
    <row r="548" spans="1:9" ht="15.75" customHeight="1" x14ac:dyDescent="0.2">
      <c r="A548" s="1" t="s">
        <v>7</v>
      </c>
      <c r="B548" s="1">
        <v>16</v>
      </c>
      <c r="C548" s="1">
        <v>19304784.7184885</v>
      </c>
      <c r="D548" s="1">
        <v>87.762783544790494</v>
      </c>
      <c r="E548" s="1">
        <v>33.361014994233003</v>
      </c>
      <c r="F548" s="1">
        <v>58.136485966935801</v>
      </c>
      <c r="I548" s="1">
        <f t="shared" si="23"/>
        <v>8.7037890678573522</v>
      </c>
    </row>
    <row r="549" spans="1:9" ht="15.75" customHeight="1" x14ac:dyDescent="0.2">
      <c r="A549" s="1" t="s">
        <v>7</v>
      </c>
      <c r="B549" s="1">
        <v>17</v>
      </c>
      <c r="C549" s="1">
        <v>19304784.7184885</v>
      </c>
      <c r="D549" s="1">
        <v>87.247981545559398</v>
      </c>
      <c r="E549" s="1">
        <v>33.785467128027697</v>
      </c>
      <c r="F549" s="1">
        <v>58.101499423298698</v>
      </c>
      <c r="I549" s="1">
        <f t="shared" si="23"/>
        <v>8.0661505874464829</v>
      </c>
    </row>
    <row r="550" spans="1:9" ht="15.75" customHeight="1" x14ac:dyDescent="0.2">
      <c r="A550" s="1" t="s">
        <v>7</v>
      </c>
      <c r="B550" s="1">
        <v>18</v>
      </c>
      <c r="C550" s="1">
        <v>19304784.7184885</v>
      </c>
      <c r="D550" s="1">
        <v>87.093041138023807</v>
      </c>
      <c r="E550" s="1">
        <v>33.933871587850803</v>
      </c>
      <c r="F550" s="1">
        <v>58.146097654748203</v>
      </c>
      <c r="I550" s="1">
        <f t="shared" si="23"/>
        <v>7.8742399768373641</v>
      </c>
    </row>
    <row r="551" spans="1:9" ht="15.75" customHeight="1" x14ac:dyDescent="0.2">
      <c r="A551" s="1" t="s">
        <v>7</v>
      </c>
      <c r="B551" s="1">
        <v>19</v>
      </c>
      <c r="C551" s="1">
        <v>19304784.7184885</v>
      </c>
      <c r="D551" s="1">
        <v>86.786236063052698</v>
      </c>
      <c r="E551" s="1">
        <v>34.266051518646698</v>
      </c>
      <c r="F551" s="1">
        <v>58.183775470972698</v>
      </c>
      <c r="I551" s="1">
        <f t="shared" si="23"/>
        <v>7.4942283955320974</v>
      </c>
    </row>
    <row r="552" spans="1:9" ht="15.75" customHeight="1" x14ac:dyDescent="0.2">
      <c r="A552" s="1" t="s">
        <v>7</v>
      </c>
      <c r="B552" s="1">
        <v>20</v>
      </c>
      <c r="C552" s="1">
        <v>19304784.7184885</v>
      </c>
      <c r="D552" s="1">
        <v>86.533640907343297</v>
      </c>
      <c r="E552" s="1">
        <v>34.261053440984199</v>
      </c>
      <c r="F552" s="1">
        <v>58.2099192618224</v>
      </c>
      <c r="I552" s="1">
        <f t="shared" si="23"/>
        <v>7.1813617176904154</v>
      </c>
    </row>
    <row r="553" spans="1:9" ht="15.75" customHeight="1" x14ac:dyDescent="0.2"/>
    <row r="554" spans="1:9" ht="15.75" customHeight="1" x14ac:dyDescent="0.2">
      <c r="A554" s="1" t="s">
        <v>0</v>
      </c>
      <c r="B554" s="1" t="s">
        <v>29</v>
      </c>
      <c r="C554" s="1" t="s">
        <v>2</v>
      </c>
      <c r="D554" s="1" t="s">
        <v>3</v>
      </c>
      <c r="E554" s="1" t="s">
        <v>4</v>
      </c>
      <c r="F554" s="1" t="s">
        <v>5</v>
      </c>
    </row>
    <row r="555" spans="1:9" ht="15.75" customHeight="1" x14ac:dyDescent="0.2">
      <c r="C555" s="1" t="s">
        <v>6</v>
      </c>
    </row>
    <row r="556" spans="1:9" ht="15.75" customHeight="1" x14ac:dyDescent="0.2">
      <c r="A556" s="1" t="s">
        <v>7</v>
      </c>
      <c r="B556" s="1">
        <v>1</v>
      </c>
      <c r="C556" s="1">
        <v>19297929.326187901</v>
      </c>
      <c r="D556" s="1">
        <v>91.975009611687796</v>
      </c>
      <c r="E556" s="1">
        <v>64.539023452518293</v>
      </c>
      <c r="F556" s="1">
        <v>58.411764705882398</v>
      </c>
    </row>
    <row r="557" spans="1:9" ht="15.75" customHeight="1" x14ac:dyDescent="0.2">
      <c r="A557" s="1" t="s">
        <v>7</v>
      </c>
      <c r="B557" s="1">
        <v>2</v>
      </c>
      <c r="C557" s="1">
        <v>19297929.326187901</v>
      </c>
      <c r="D557" s="1">
        <v>90.107266435986205</v>
      </c>
      <c r="E557" s="1">
        <v>64.072664359861605</v>
      </c>
      <c r="F557" s="1">
        <v>58.458669742406798</v>
      </c>
    </row>
    <row r="558" spans="1:9" ht="15.75" customHeight="1" x14ac:dyDescent="0.2">
      <c r="A558" s="1" t="s">
        <v>7</v>
      </c>
      <c r="B558" s="1">
        <v>3</v>
      </c>
      <c r="C558" s="1">
        <v>19297929.326187901</v>
      </c>
      <c r="D558" s="1">
        <v>89.765474817377907</v>
      </c>
      <c r="E558" s="1">
        <v>63.443675509419499</v>
      </c>
      <c r="F558" s="1">
        <v>58.535563244905802</v>
      </c>
    </row>
    <row r="559" spans="1:9" ht="15.75" customHeight="1" x14ac:dyDescent="0.2">
      <c r="A559" s="1" t="s">
        <v>7</v>
      </c>
      <c r="B559" s="1">
        <v>4</v>
      </c>
      <c r="C559" s="1">
        <v>19297929.326187901</v>
      </c>
      <c r="D559" s="1">
        <v>88.458285274894294</v>
      </c>
      <c r="E559" s="1">
        <v>64.085351787773902</v>
      </c>
      <c r="F559" s="1">
        <v>58.495963091118803</v>
      </c>
    </row>
    <row r="560" spans="1:9" ht="15.75" customHeight="1" x14ac:dyDescent="0.2">
      <c r="A560" s="1" t="s">
        <v>7</v>
      </c>
      <c r="B560" s="1">
        <v>5</v>
      </c>
      <c r="C560" s="1">
        <v>19297929.326187901</v>
      </c>
      <c r="D560" s="1">
        <v>88.6608996539792</v>
      </c>
      <c r="E560" s="1">
        <v>63.816993464052302</v>
      </c>
      <c r="F560" s="1">
        <v>58.530949634755899</v>
      </c>
    </row>
    <row r="561" spans="1:10" ht="15.75" customHeight="1" x14ac:dyDescent="0.2">
      <c r="A561" s="1" t="s">
        <v>7</v>
      </c>
      <c r="B561" s="1">
        <v>6</v>
      </c>
      <c r="C561" s="1">
        <v>19297929.326187901</v>
      </c>
      <c r="D561" s="1">
        <v>89.094579008073794</v>
      </c>
      <c r="E561" s="1">
        <v>63.425605536332199</v>
      </c>
      <c r="F561" s="1">
        <v>58.778162245290297</v>
      </c>
      <c r="H561" s="1">
        <f>AVERAGE(D561:D565)</f>
        <v>88.680738177623979</v>
      </c>
      <c r="I561" s="1">
        <f t="shared" ref="I561:I575" si="24">100*(D561-$H$561)/$H$561</f>
        <v>0.46666371858667616</v>
      </c>
      <c r="J561" s="1">
        <f>I566</f>
        <v>18.267864280802339</v>
      </c>
    </row>
    <row r="562" spans="1:10" ht="15.75" customHeight="1" x14ac:dyDescent="0.2">
      <c r="A562" s="1" t="s">
        <v>7</v>
      </c>
      <c r="B562" s="1">
        <v>7</v>
      </c>
      <c r="C562" s="1">
        <v>19297929.326187901</v>
      </c>
      <c r="D562" s="1">
        <v>88.377547097270295</v>
      </c>
      <c r="E562" s="1">
        <v>63.1803152633602</v>
      </c>
      <c r="F562" s="1">
        <v>58.817762399077303</v>
      </c>
      <c r="I562" s="1">
        <f t="shared" si="24"/>
        <v>-0.34189056900541914</v>
      </c>
    </row>
    <row r="563" spans="1:10" ht="15.75" customHeight="1" x14ac:dyDescent="0.2">
      <c r="A563" s="1" t="s">
        <v>7</v>
      </c>
      <c r="B563" s="1">
        <v>8</v>
      </c>
      <c r="C563" s="1">
        <v>19297929.326187901</v>
      </c>
      <c r="D563" s="1">
        <v>88.247597078046894</v>
      </c>
      <c r="E563" s="1">
        <v>62.748558246828097</v>
      </c>
      <c r="F563" s="1">
        <v>58.716647443291002</v>
      </c>
      <c r="I563" s="1">
        <f t="shared" si="24"/>
        <v>-0.48842748546986708</v>
      </c>
    </row>
    <row r="564" spans="1:10" ht="15.75" customHeight="1" x14ac:dyDescent="0.2">
      <c r="A564" s="1" t="s">
        <v>7</v>
      </c>
      <c r="B564" s="1">
        <v>9</v>
      </c>
      <c r="C564" s="1">
        <v>19297929.326187901</v>
      </c>
      <c r="D564" s="1">
        <v>88.622452902729705</v>
      </c>
      <c r="E564" s="1">
        <v>62.224913494809698</v>
      </c>
      <c r="F564" s="1">
        <v>58.603613994617497</v>
      </c>
      <c r="I564" s="1">
        <f t="shared" si="24"/>
        <v>-6.5724841822506111E-2</v>
      </c>
    </row>
    <row r="565" spans="1:10" ht="15.75" customHeight="1" x14ac:dyDescent="0.2">
      <c r="A565" s="1" t="s">
        <v>7</v>
      </c>
      <c r="B565" s="1">
        <v>10</v>
      </c>
      <c r="C565" s="1">
        <v>19297929.326187901</v>
      </c>
      <c r="D565" s="1">
        <v>89.061514801999195</v>
      </c>
      <c r="E565" s="1">
        <v>62.254901960784302</v>
      </c>
      <c r="F565" s="1">
        <v>58.544405997693197</v>
      </c>
      <c r="I565" s="1">
        <f t="shared" si="24"/>
        <v>0.42937917771110018</v>
      </c>
    </row>
    <row r="566" spans="1:10" ht="15.75" customHeight="1" x14ac:dyDescent="0.2">
      <c r="A566" s="1" t="s">
        <v>7</v>
      </c>
      <c r="B566" s="1">
        <v>11</v>
      </c>
      <c r="C566" s="1">
        <v>19297929.326187901</v>
      </c>
      <c r="D566" s="1">
        <v>104.88081507112599</v>
      </c>
      <c r="E566" s="1">
        <v>27.506728181468699</v>
      </c>
      <c r="F566" s="1">
        <v>58.640138408304502</v>
      </c>
      <c r="I566" s="1">
        <f t="shared" si="24"/>
        <v>18.267864280802339</v>
      </c>
    </row>
    <row r="567" spans="1:10" ht="15.75" customHeight="1" x14ac:dyDescent="0.2">
      <c r="A567" s="1" t="s">
        <v>7</v>
      </c>
      <c r="B567" s="1">
        <v>12</v>
      </c>
      <c r="C567" s="1">
        <v>19297929.326187901</v>
      </c>
      <c r="D567" s="1">
        <v>101.15263360246099</v>
      </c>
      <c r="E567" s="1">
        <v>33.574394463667801</v>
      </c>
      <c r="F567" s="1">
        <v>58.769319492502902</v>
      </c>
      <c r="I567" s="1">
        <f t="shared" si="24"/>
        <v>14.063815526497207</v>
      </c>
    </row>
    <row r="568" spans="1:10" ht="15.75" customHeight="1" x14ac:dyDescent="0.2">
      <c r="A568" s="1" t="s">
        <v>7</v>
      </c>
      <c r="B568" s="1">
        <v>13</v>
      </c>
      <c r="C568" s="1">
        <v>19297929.326187901</v>
      </c>
      <c r="D568" s="1">
        <v>98.575547866205298</v>
      </c>
      <c r="E568" s="1">
        <v>36.332948865820804</v>
      </c>
      <c r="F568" s="1">
        <v>58.746635909265699</v>
      </c>
      <c r="I568" s="1">
        <f t="shared" si="24"/>
        <v>11.157789044067732</v>
      </c>
    </row>
    <row r="569" spans="1:10" ht="15.75" customHeight="1" x14ac:dyDescent="0.2">
      <c r="A569" s="1" t="s">
        <v>7</v>
      </c>
      <c r="B569" s="1">
        <v>14</v>
      </c>
      <c r="C569" s="1">
        <v>19297929.326187901</v>
      </c>
      <c r="D569" s="1">
        <v>98.820453671664794</v>
      </c>
      <c r="E569" s="1">
        <v>37.104190695886203</v>
      </c>
      <c r="F569" s="1">
        <v>58.699730872741299</v>
      </c>
      <c r="I569" s="1">
        <f t="shared" si="24"/>
        <v>11.433954771250741</v>
      </c>
    </row>
    <row r="570" spans="1:10" ht="15.75" customHeight="1" x14ac:dyDescent="0.2">
      <c r="A570" s="1" t="s">
        <v>7</v>
      </c>
      <c r="B570" s="1">
        <v>15</v>
      </c>
      <c r="C570" s="1">
        <v>19297929.326187901</v>
      </c>
      <c r="D570" s="1">
        <v>98.662437524029201</v>
      </c>
      <c r="E570" s="1">
        <v>38.6197616301422</v>
      </c>
      <c r="F570" s="1">
        <v>58.747404844290699</v>
      </c>
      <c r="I570" s="1">
        <f t="shared" si="24"/>
        <v>11.255769349159314</v>
      </c>
    </row>
    <row r="571" spans="1:10" ht="15.75" customHeight="1" x14ac:dyDescent="0.2">
      <c r="A571" s="1" t="s">
        <v>7</v>
      </c>
      <c r="B571" s="1">
        <v>16</v>
      </c>
      <c r="C571" s="1">
        <v>19297929.326187901</v>
      </c>
      <c r="D571" s="1">
        <v>98.042291426374504</v>
      </c>
      <c r="E571" s="1">
        <v>38.878892733564001</v>
      </c>
      <c r="F571" s="1">
        <v>58.6774317570165</v>
      </c>
      <c r="I571" s="1">
        <f t="shared" si="24"/>
        <v>10.55646743715609</v>
      </c>
    </row>
    <row r="572" spans="1:10" ht="15.75" customHeight="1" x14ac:dyDescent="0.2">
      <c r="A572" s="1" t="s">
        <v>7</v>
      </c>
      <c r="B572" s="1">
        <v>17</v>
      </c>
      <c r="C572" s="1">
        <v>19297929.326187901</v>
      </c>
      <c r="D572" s="1">
        <v>98.297962322183807</v>
      </c>
      <c r="E572" s="1">
        <v>39.461361014994203</v>
      </c>
      <c r="F572" s="1">
        <v>58.7431757016532</v>
      </c>
      <c r="I572" s="1">
        <f t="shared" si="24"/>
        <v>10.84477231718224</v>
      </c>
    </row>
    <row r="573" spans="1:10" ht="15.75" customHeight="1" x14ac:dyDescent="0.2">
      <c r="A573" s="1" t="s">
        <v>7</v>
      </c>
      <c r="B573" s="1">
        <v>18</v>
      </c>
      <c r="C573" s="1">
        <v>19297929.326187901</v>
      </c>
      <c r="D573" s="1">
        <v>98.685121107266397</v>
      </c>
      <c r="E573" s="1">
        <v>40.119184928873501</v>
      </c>
      <c r="F573" s="1">
        <v>58.794309880815099</v>
      </c>
      <c r="I573" s="1">
        <f t="shared" si="24"/>
        <v>11.281348278364618</v>
      </c>
    </row>
    <row r="574" spans="1:10" ht="15.75" customHeight="1" x14ac:dyDescent="0.2">
      <c r="A574" s="1" t="s">
        <v>7</v>
      </c>
      <c r="B574" s="1">
        <v>19</v>
      </c>
      <c r="C574" s="1">
        <v>19297929.326187901</v>
      </c>
      <c r="D574" s="1">
        <v>97.562860438293001</v>
      </c>
      <c r="E574" s="1">
        <v>39.887735486351403</v>
      </c>
      <c r="F574" s="1">
        <v>58.737793156478297</v>
      </c>
      <c r="I574" s="1">
        <f t="shared" si="24"/>
        <v>10.015841594460438</v>
      </c>
    </row>
    <row r="575" spans="1:10" ht="15.75" customHeight="1" x14ac:dyDescent="0.2">
      <c r="A575" s="1" t="s">
        <v>7</v>
      </c>
      <c r="B575" s="1">
        <v>20</v>
      </c>
      <c r="C575" s="1">
        <v>19297929.326187901</v>
      </c>
      <c r="D575" s="1">
        <v>97.652056901191898</v>
      </c>
      <c r="E575" s="1">
        <v>39.732410611303301</v>
      </c>
      <c r="F575" s="1">
        <v>58.8073817762399</v>
      </c>
      <c r="I575" s="1">
        <f t="shared" si="24"/>
        <v>10.116423146589877</v>
      </c>
    </row>
    <row r="576" spans="1:10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000"/>
  <sheetViews>
    <sheetView workbookViewId="0">
      <selection activeCell="J39" sqref="J39"/>
    </sheetView>
  </sheetViews>
  <sheetFormatPr baseColWidth="10" defaultColWidth="14.5" defaultRowHeight="15" customHeight="1" x14ac:dyDescent="0.2"/>
  <cols>
    <col min="1" max="26" width="8.6640625" customWidth="1"/>
  </cols>
  <sheetData>
    <row r="2" spans="1:10" x14ac:dyDescent="0.2">
      <c r="A2" s="1" t="s">
        <v>0</v>
      </c>
      <c r="B2" s="1" t="s">
        <v>30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x14ac:dyDescent="0.2">
      <c r="C3" s="1" t="s">
        <v>6</v>
      </c>
    </row>
    <row r="4" spans="1:10" x14ac:dyDescent="0.2">
      <c r="A4" s="1" t="s">
        <v>7</v>
      </c>
      <c r="B4" s="1">
        <v>1</v>
      </c>
      <c r="C4" s="1">
        <v>19297929.326187901</v>
      </c>
      <c r="D4" s="1">
        <v>42.525567089580903</v>
      </c>
      <c r="E4" s="1">
        <v>56.348712033833102</v>
      </c>
      <c r="F4" s="1">
        <v>67.838908112264505</v>
      </c>
    </row>
    <row r="5" spans="1:10" x14ac:dyDescent="0.2">
      <c r="A5" s="1" t="s">
        <v>7</v>
      </c>
      <c r="B5" s="1">
        <v>2</v>
      </c>
      <c r="C5" s="1">
        <v>19297929.326187901</v>
      </c>
      <c r="D5" s="1">
        <v>41.520569011918496</v>
      </c>
      <c r="E5" s="1">
        <v>56.1457131872357</v>
      </c>
      <c r="F5" s="1">
        <v>67.851211072664398</v>
      </c>
    </row>
    <row r="6" spans="1:10" x14ac:dyDescent="0.2">
      <c r="A6" s="1" t="s">
        <v>7</v>
      </c>
      <c r="B6" s="1">
        <v>3</v>
      </c>
      <c r="C6" s="1">
        <v>19297929.326187901</v>
      </c>
      <c r="D6" s="1">
        <v>40.5390234525183</v>
      </c>
      <c r="E6" s="1">
        <v>54.680891964628998</v>
      </c>
      <c r="F6" s="1">
        <v>67.827374086889705</v>
      </c>
    </row>
    <row r="7" spans="1:10" x14ac:dyDescent="0.2">
      <c r="A7" s="1" t="s">
        <v>7</v>
      </c>
      <c r="B7" s="1">
        <v>4</v>
      </c>
      <c r="C7" s="1">
        <v>19297929.326187901</v>
      </c>
      <c r="D7" s="1">
        <v>39.862360630526702</v>
      </c>
      <c r="E7" s="1">
        <v>54.131872356785799</v>
      </c>
      <c r="F7" s="1">
        <v>67.945405613225702</v>
      </c>
    </row>
    <row r="8" spans="1:10" x14ac:dyDescent="0.2">
      <c r="A8" s="1" t="s">
        <v>7</v>
      </c>
      <c r="B8" s="1">
        <v>5</v>
      </c>
      <c r="C8" s="1">
        <v>19297929.326187901</v>
      </c>
      <c r="D8" s="1">
        <v>40.4263744713572</v>
      </c>
      <c r="E8" s="1">
        <v>54.049980776624402</v>
      </c>
      <c r="F8" s="1">
        <v>67.913110342176097</v>
      </c>
    </row>
    <row r="9" spans="1:10" x14ac:dyDescent="0.2">
      <c r="A9" s="1" t="s">
        <v>7</v>
      </c>
      <c r="B9" s="1">
        <v>6</v>
      </c>
      <c r="C9" s="1">
        <v>19297929.326187901</v>
      </c>
      <c r="D9" s="1">
        <v>40.494040753556298</v>
      </c>
      <c r="E9" s="1">
        <v>53.229911572472098</v>
      </c>
      <c r="F9" s="1">
        <v>67.945405613225702</v>
      </c>
      <c r="H9" s="1">
        <f>AVERAGE(D9:D13)</f>
        <v>40.026912725874681</v>
      </c>
      <c r="I9" s="1">
        <f t="shared" ref="I9:I23" si="0">100*(D9-$H$9)/$H$9</f>
        <v>1.1670348669675219</v>
      </c>
      <c r="J9" s="1">
        <f>I14</f>
        <v>12.13524157141468</v>
      </c>
    </row>
    <row r="10" spans="1:10" x14ac:dyDescent="0.2">
      <c r="A10" s="1" t="s">
        <v>7</v>
      </c>
      <c r="B10" s="1">
        <v>7</v>
      </c>
      <c r="C10" s="1">
        <v>19297929.326187901</v>
      </c>
      <c r="D10" s="1">
        <v>39.961937716263002</v>
      </c>
      <c r="E10" s="1">
        <v>52.344098423683199</v>
      </c>
      <c r="F10" s="1">
        <v>68.016532103037306</v>
      </c>
      <c r="I10" s="1">
        <f t="shared" si="0"/>
        <v>-0.16232830659876768</v>
      </c>
    </row>
    <row r="11" spans="1:10" x14ac:dyDescent="0.2">
      <c r="A11" s="1" t="s">
        <v>7</v>
      </c>
      <c r="B11" s="1">
        <v>8</v>
      </c>
      <c r="C11" s="1">
        <v>19297929.326187901</v>
      </c>
      <c r="D11" s="1">
        <v>40.091503267973899</v>
      </c>
      <c r="E11" s="1">
        <v>51.911572472126103</v>
      </c>
      <c r="F11" s="1">
        <v>67.940407535563196</v>
      </c>
      <c r="I11" s="1">
        <f t="shared" si="0"/>
        <v>0.16136778407459959</v>
      </c>
    </row>
    <row r="12" spans="1:10" x14ac:dyDescent="0.2">
      <c r="A12" s="1" t="s">
        <v>7</v>
      </c>
      <c r="B12" s="1">
        <v>9</v>
      </c>
      <c r="C12" s="1">
        <v>19297929.326187901</v>
      </c>
      <c r="D12" s="1">
        <v>40.079969242598999</v>
      </c>
      <c r="E12" s="1">
        <v>51.016532103037299</v>
      </c>
      <c r="F12" s="1">
        <v>67.932718185313306</v>
      </c>
      <c r="I12" s="1">
        <f t="shared" si="0"/>
        <v>0.13255210834689427</v>
      </c>
    </row>
    <row r="13" spans="1:10" x14ac:dyDescent="0.2">
      <c r="A13" s="1" t="s">
        <v>7</v>
      </c>
      <c r="B13" s="1">
        <v>10</v>
      </c>
      <c r="C13" s="1">
        <v>19297929.326187901</v>
      </c>
      <c r="D13" s="1">
        <v>39.507112648981199</v>
      </c>
      <c r="E13" s="1">
        <v>51.124951941560902</v>
      </c>
      <c r="F13" s="1">
        <v>68.076893502499004</v>
      </c>
      <c r="I13" s="1">
        <f t="shared" si="0"/>
        <v>-1.2986264527902658</v>
      </c>
    </row>
    <row r="14" spans="1:10" x14ac:dyDescent="0.2">
      <c r="A14" s="1" t="s">
        <v>7</v>
      </c>
      <c r="B14" s="1">
        <v>11</v>
      </c>
      <c r="C14" s="1">
        <v>19297929.326187901</v>
      </c>
      <c r="D14" s="1">
        <v>44.884275278738897</v>
      </c>
      <c r="E14" s="1">
        <v>3.41868512110727</v>
      </c>
      <c r="F14" s="1">
        <v>68.162245290273006</v>
      </c>
      <c r="I14" s="1">
        <f t="shared" si="0"/>
        <v>12.13524157141468</v>
      </c>
    </row>
    <row r="15" spans="1:10" x14ac:dyDescent="0.2">
      <c r="A15" s="1" t="s">
        <v>7</v>
      </c>
      <c r="B15" s="1">
        <v>12</v>
      </c>
      <c r="C15" s="1">
        <v>19297929.326187901</v>
      </c>
      <c r="D15" s="1">
        <v>42.922722029988499</v>
      </c>
      <c r="E15" s="1">
        <v>5.0484429065743903</v>
      </c>
      <c r="F15" s="1">
        <v>68.074202229911606</v>
      </c>
      <c r="I15" s="1">
        <f t="shared" si="0"/>
        <v>7.2346556526750918</v>
      </c>
    </row>
    <row r="16" spans="1:10" x14ac:dyDescent="0.2">
      <c r="A16" s="1" t="s">
        <v>7</v>
      </c>
      <c r="B16" s="1">
        <v>13</v>
      </c>
      <c r="C16" s="1">
        <v>19297929.326187901</v>
      </c>
      <c r="D16" s="1">
        <v>41.9127258746636</v>
      </c>
      <c r="E16" s="1">
        <v>6.0745866974240696</v>
      </c>
      <c r="F16" s="1">
        <v>68.133410226835807</v>
      </c>
      <c r="I16" s="1">
        <f t="shared" si="0"/>
        <v>4.7113629814618943</v>
      </c>
    </row>
    <row r="17" spans="1:10" x14ac:dyDescent="0.2">
      <c r="A17" s="1" t="s">
        <v>7</v>
      </c>
      <c r="B17" s="1">
        <v>14</v>
      </c>
      <c r="C17" s="1">
        <v>19297929.326187901</v>
      </c>
      <c r="D17" s="1">
        <v>42.794694348327603</v>
      </c>
      <c r="E17" s="1">
        <v>6.8677431757016496</v>
      </c>
      <c r="F17" s="1">
        <v>68.226835832372203</v>
      </c>
      <c r="I17" s="1">
        <f t="shared" si="0"/>
        <v>6.9148016520987889</v>
      </c>
    </row>
    <row r="18" spans="1:10" x14ac:dyDescent="0.2">
      <c r="A18" s="1" t="s">
        <v>7</v>
      </c>
      <c r="B18" s="1">
        <v>15</v>
      </c>
      <c r="C18" s="1">
        <v>19297929.326187901</v>
      </c>
      <c r="D18" s="1">
        <v>41.559784698192999</v>
      </c>
      <c r="E18" s="1">
        <v>7.8473663975394103</v>
      </c>
      <c r="F18" s="1">
        <v>68.236063052672094</v>
      </c>
      <c r="I18" s="1">
        <f t="shared" si="0"/>
        <v>3.82960330419743</v>
      </c>
    </row>
    <row r="19" spans="1:10" x14ac:dyDescent="0.2">
      <c r="A19" s="1" t="s">
        <v>7</v>
      </c>
      <c r="B19" s="1">
        <v>16</v>
      </c>
      <c r="C19" s="1">
        <v>19297929.326187901</v>
      </c>
      <c r="D19" s="1">
        <v>41.815455594002302</v>
      </c>
      <c r="E19" s="1">
        <v>8.6997308727412506</v>
      </c>
      <c r="F19" s="1">
        <v>68.4848135332564</v>
      </c>
      <c r="I19" s="1">
        <f t="shared" si="0"/>
        <v>4.4683507828257998</v>
      </c>
    </row>
    <row r="20" spans="1:10" x14ac:dyDescent="0.2">
      <c r="A20" s="1" t="s">
        <v>7</v>
      </c>
      <c r="B20" s="1">
        <v>17</v>
      </c>
      <c r="C20" s="1">
        <v>19297929.326187901</v>
      </c>
      <c r="D20" s="1">
        <v>41.966551326412898</v>
      </c>
      <c r="E20" s="1">
        <v>9.6024605920799697</v>
      </c>
      <c r="F20" s="1">
        <v>68.406766628219899</v>
      </c>
      <c r="I20" s="1">
        <f t="shared" si="0"/>
        <v>4.8458361348572661</v>
      </c>
    </row>
    <row r="21" spans="1:10" ht="15.75" customHeight="1" x14ac:dyDescent="0.2">
      <c r="A21" s="1" t="s">
        <v>7</v>
      </c>
      <c r="B21" s="1">
        <v>18</v>
      </c>
      <c r="C21" s="1">
        <v>19297929.326187901</v>
      </c>
      <c r="D21" s="1">
        <v>41.344098423683199</v>
      </c>
      <c r="E21" s="1">
        <v>10.0941945405613</v>
      </c>
      <c r="F21" s="1">
        <v>68.523260284505994</v>
      </c>
      <c r="I21" s="1">
        <f t="shared" si="0"/>
        <v>3.2907501680913995</v>
      </c>
    </row>
    <row r="22" spans="1:10" ht="15.75" customHeight="1" x14ac:dyDescent="0.2">
      <c r="A22" s="1" t="s">
        <v>7</v>
      </c>
      <c r="B22" s="1">
        <v>19</v>
      </c>
      <c r="C22" s="1">
        <v>19297929.326187901</v>
      </c>
      <c r="D22" s="1">
        <v>41.459054209919302</v>
      </c>
      <c r="E22" s="1">
        <v>10.811610918877401</v>
      </c>
      <c r="F22" s="1">
        <v>68.539407920030797</v>
      </c>
      <c r="I22" s="1">
        <f t="shared" si="0"/>
        <v>3.5779464028432018</v>
      </c>
    </row>
    <row r="23" spans="1:10" ht="15.75" customHeight="1" x14ac:dyDescent="0.2">
      <c r="A23" s="1" t="s">
        <v>7</v>
      </c>
      <c r="B23" s="1">
        <v>20</v>
      </c>
      <c r="C23" s="1">
        <v>19297929.326187901</v>
      </c>
      <c r="D23" s="1">
        <v>41.643214148404503</v>
      </c>
      <c r="E23" s="1">
        <v>11.4148404459823</v>
      </c>
      <c r="F23" s="1">
        <v>68.654363706266807</v>
      </c>
      <c r="I23" s="1">
        <f t="shared" si="0"/>
        <v>4.0380366919604906</v>
      </c>
    </row>
    <row r="24" spans="1:10" ht="15.75" customHeight="1" x14ac:dyDescent="0.2"/>
    <row r="25" spans="1:10" ht="15.75" customHeight="1" x14ac:dyDescent="0.2">
      <c r="A25" s="1" t="s">
        <v>0</v>
      </c>
      <c r="B25" s="1" t="s">
        <v>31</v>
      </c>
      <c r="C25" s="1" t="s">
        <v>2</v>
      </c>
      <c r="D25" s="1" t="s">
        <v>3</v>
      </c>
      <c r="E25" s="1" t="s">
        <v>4</v>
      </c>
      <c r="F25" s="1" t="s">
        <v>5</v>
      </c>
    </row>
    <row r="26" spans="1:10" ht="15.75" customHeight="1" x14ac:dyDescent="0.2">
      <c r="C26" s="1" t="s">
        <v>6</v>
      </c>
    </row>
    <row r="27" spans="1:10" ht="15.75" customHeight="1" x14ac:dyDescent="0.2">
      <c r="A27" s="1" t="s">
        <v>7</v>
      </c>
      <c r="B27" s="1">
        <v>1</v>
      </c>
      <c r="C27" s="1">
        <v>19297929.326187901</v>
      </c>
      <c r="D27" s="1">
        <v>68.523644752018498</v>
      </c>
      <c r="E27" s="1">
        <v>28.881968473663999</v>
      </c>
      <c r="F27" s="1">
        <v>71.475201845444104</v>
      </c>
    </row>
    <row r="28" spans="1:10" ht="15.75" customHeight="1" x14ac:dyDescent="0.2">
      <c r="A28" s="1" t="s">
        <v>7</v>
      </c>
      <c r="B28" s="1">
        <v>2</v>
      </c>
      <c r="C28" s="1">
        <v>19297929.326187901</v>
      </c>
      <c r="D28" s="1">
        <v>66.019223375624804</v>
      </c>
      <c r="E28" s="1">
        <v>28.793156478277599</v>
      </c>
      <c r="F28" s="1">
        <v>71.464436755094198</v>
      </c>
    </row>
    <row r="29" spans="1:10" ht="15.75" customHeight="1" x14ac:dyDescent="0.2">
      <c r="A29" s="1" t="s">
        <v>7</v>
      </c>
      <c r="B29" s="1">
        <v>3</v>
      </c>
      <c r="C29" s="1">
        <v>19297929.326187901</v>
      </c>
      <c r="D29" s="1">
        <v>65.400999615532498</v>
      </c>
      <c r="E29" s="1">
        <v>28.518262206843499</v>
      </c>
      <c r="F29" s="1">
        <v>71.535563244905802</v>
      </c>
    </row>
    <row r="30" spans="1:10" ht="15.75" customHeight="1" x14ac:dyDescent="0.2">
      <c r="A30" s="1" t="s">
        <v>7</v>
      </c>
      <c r="B30" s="1">
        <v>4</v>
      </c>
      <c r="C30" s="1">
        <v>19297929.326187901</v>
      </c>
      <c r="D30" s="1">
        <v>64.480968858131504</v>
      </c>
      <c r="E30" s="1">
        <v>28.108035371011098</v>
      </c>
      <c r="F30" s="1">
        <v>71.527104959630904</v>
      </c>
    </row>
    <row r="31" spans="1:10" ht="15.75" customHeight="1" x14ac:dyDescent="0.2">
      <c r="A31" s="1" t="s">
        <v>7</v>
      </c>
      <c r="B31" s="1">
        <v>5</v>
      </c>
      <c r="C31" s="1">
        <v>19297929.326187901</v>
      </c>
      <c r="D31" s="1">
        <v>64.211841599384897</v>
      </c>
      <c r="E31" s="1">
        <v>27.647058823529399</v>
      </c>
      <c r="F31" s="1">
        <v>71.543637062668196</v>
      </c>
    </row>
    <row r="32" spans="1:10" ht="15.75" customHeight="1" x14ac:dyDescent="0.2">
      <c r="A32" s="1" t="s">
        <v>7</v>
      </c>
      <c r="B32" s="1">
        <v>6</v>
      </c>
      <c r="C32" s="1">
        <v>19297929.326187901</v>
      </c>
      <c r="D32" s="1">
        <v>63.843521722414501</v>
      </c>
      <c r="E32" s="1">
        <v>27.254133025759302</v>
      </c>
      <c r="F32" s="1">
        <v>71.686274509803894</v>
      </c>
      <c r="H32" s="1">
        <f>AVERAGE(D32:D36)</f>
        <v>63.774086889657838</v>
      </c>
      <c r="I32" s="1">
        <f t="shared" ref="I32:I46" si="1">100*(D32-$H$32)/$H$32</f>
        <v>0.10887624761574299</v>
      </c>
      <c r="J32" s="1">
        <f>I37</f>
        <v>4.2263998977551305</v>
      </c>
    </row>
    <row r="33" spans="1:9" ht="15.75" customHeight="1" x14ac:dyDescent="0.2">
      <c r="A33" s="1" t="s">
        <v>7</v>
      </c>
      <c r="B33" s="1">
        <v>7</v>
      </c>
      <c r="C33" s="1">
        <v>19297929.326187901</v>
      </c>
      <c r="D33" s="1">
        <v>63.958477508650503</v>
      </c>
      <c r="E33" s="1">
        <v>27.276432141484001</v>
      </c>
      <c r="F33" s="1">
        <v>71.606689734717406</v>
      </c>
      <c r="I33" s="1">
        <f t="shared" si="1"/>
        <v>0.28913094328061328</v>
      </c>
    </row>
    <row r="34" spans="1:9" ht="15.75" customHeight="1" x14ac:dyDescent="0.2">
      <c r="A34" s="1" t="s">
        <v>7</v>
      </c>
      <c r="B34" s="1">
        <v>8</v>
      </c>
      <c r="C34" s="1">
        <v>19297929.326187901</v>
      </c>
      <c r="D34" s="1">
        <v>63.986543637062702</v>
      </c>
      <c r="E34" s="1">
        <v>27.9131103421761</v>
      </c>
      <c r="F34" s="1">
        <v>71.770088427527895</v>
      </c>
      <c r="I34" s="1">
        <f t="shared" si="1"/>
        <v>0.33313961479755577</v>
      </c>
    </row>
    <row r="35" spans="1:9" ht="15.75" customHeight="1" x14ac:dyDescent="0.2">
      <c r="A35" s="1" t="s">
        <v>7</v>
      </c>
      <c r="B35" s="1">
        <v>9</v>
      </c>
      <c r="C35" s="1">
        <v>19297929.326187901</v>
      </c>
      <c r="D35" s="1">
        <v>63.822760476739703</v>
      </c>
      <c r="E35" s="1">
        <v>26.507881584006199</v>
      </c>
      <c r="F35" s="1">
        <v>71.755863129565597</v>
      </c>
      <c r="I35" s="1">
        <f t="shared" si="1"/>
        <v>7.6321887863451635E-2</v>
      </c>
    </row>
    <row r="36" spans="1:9" ht="15.75" customHeight="1" x14ac:dyDescent="0.2">
      <c r="A36" s="1" t="s">
        <v>7</v>
      </c>
      <c r="B36" s="1">
        <v>10</v>
      </c>
      <c r="C36" s="1">
        <v>19297929.326187901</v>
      </c>
      <c r="D36" s="1">
        <v>63.259131103421801</v>
      </c>
      <c r="E36" s="1">
        <v>25.809304113802401</v>
      </c>
      <c r="F36" s="1">
        <v>71.893118031526299</v>
      </c>
      <c r="I36" s="1">
        <f t="shared" si="1"/>
        <v>-0.8074686935573302</v>
      </c>
    </row>
    <row r="37" spans="1:9" ht="15.75" customHeight="1" x14ac:dyDescent="0.2">
      <c r="A37" s="1" t="s">
        <v>7</v>
      </c>
      <c r="B37" s="1">
        <v>11</v>
      </c>
      <c r="C37" s="1">
        <v>19297929.326187901</v>
      </c>
      <c r="D37" s="1">
        <v>66.469434832756605</v>
      </c>
      <c r="E37" s="1">
        <v>2.3079584775086501</v>
      </c>
      <c r="F37" s="1">
        <v>71.853133410226803</v>
      </c>
      <c r="I37" s="1">
        <f t="shared" si="1"/>
        <v>4.2263998977551305</v>
      </c>
    </row>
    <row r="38" spans="1:9" ht="15.75" customHeight="1" x14ac:dyDescent="0.2">
      <c r="A38" s="1" t="s">
        <v>7</v>
      </c>
      <c r="B38" s="1">
        <v>12</v>
      </c>
      <c r="C38" s="1">
        <v>19297929.326187901</v>
      </c>
      <c r="D38" s="1">
        <v>65.244136870434403</v>
      </c>
      <c r="E38" s="1">
        <v>2.7439446366781999</v>
      </c>
      <c r="F38" s="1">
        <v>71.795847750865093</v>
      </c>
      <c r="I38" s="1">
        <f t="shared" si="1"/>
        <v>2.3050898138613118</v>
      </c>
    </row>
    <row r="39" spans="1:9" ht="15.75" customHeight="1" x14ac:dyDescent="0.2">
      <c r="A39" s="1" t="s">
        <v>7</v>
      </c>
      <c r="B39" s="1">
        <v>13</v>
      </c>
      <c r="C39" s="1">
        <v>19297929.326187901</v>
      </c>
      <c r="D39" s="1">
        <v>65.652056901191898</v>
      </c>
      <c r="E39" s="1">
        <v>3.2095347943098802</v>
      </c>
      <c r="F39" s="1">
        <v>71.876585928489007</v>
      </c>
      <c r="I39" s="1">
        <f t="shared" si="1"/>
        <v>2.9447226971408167</v>
      </c>
    </row>
    <row r="40" spans="1:9" ht="15.75" customHeight="1" x14ac:dyDescent="0.2">
      <c r="A40" s="1" t="s">
        <v>7</v>
      </c>
      <c r="B40" s="1">
        <v>14</v>
      </c>
      <c r="C40" s="1">
        <v>19297929.326187901</v>
      </c>
      <c r="D40" s="1">
        <v>65.103037293348706</v>
      </c>
      <c r="E40" s="1">
        <v>3.78162245290273</v>
      </c>
      <c r="F40" s="1">
        <v>71.749327181853104</v>
      </c>
      <c r="I40" s="1">
        <f t="shared" si="1"/>
        <v>2.0838407392491924</v>
      </c>
    </row>
    <row r="41" spans="1:9" ht="15.75" customHeight="1" x14ac:dyDescent="0.2">
      <c r="A41" s="1" t="s">
        <v>7</v>
      </c>
      <c r="B41" s="1">
        <v>15</v>
      </c>
      <c r="C41" s="1">
        <v>19297929.326187901</v>
      </c>
      <c r="D41" s="1">
        <v>63.960784313725497</v>
      </c>
      <c r="E41" s="1">
        <v>4.1737793156478302</v>
      </c>
      <c r="F41" s="1">
        <v>71.763552479815502</v>
      </c>
      <c r="I41" s="1">
        <f t="shared" si="1"/>
        <v>0.29274809436422716</v>
      </c>
    </row>
    <row r="42" spans="1:9" ht="15.75" customHeight="1" x14ac:dyDescent="0.2">
      <c r="A42" s="1" t="s">
        <v>7</v>
      </c>
      <c r="B42" s="1">
        <v>16</v>
      </c>
      <c r="C42" s="1">
        <v>19297929.326187901</v>
      </c>
      <c r="D42" s="1">
        <v>64.236447520184498</v>
      </c>
      <c r="E42" s="1">
        <v>4.4398308342944999</v>
      </c>
      <c r="F42" s="1">
        <v>71.753171856978099</v>
      </c>
      <c r="I42" s="1">
        <f t="shared" si="1"/>
        <v>0.72499764885170148</v>
      </c>
    </row>
    <row r="43" spans="1:9" ht="15.75" customHeight="1" x14ac:dyDescent="0.2">
      <c r="A43" s="1" t="s">
        <v>7</v>
      </c>
      <c r="B43" s="1">
        <v>17</v>
      </c>
      <c r="C43" s="1">
        <v>19297929.326187901</v>
      </c>
      <c r="D43" s="1">
        <v>64.500961168781203</v>
      </c>
      <c r="E43" s="1">
        <v>4.6666666666666696</v>
      </c>
      <c r="F43" s="1">
        <v>71.833910034602098</v>
      </c>
      <c r="I43" s="1">
        <f t="shared" si="1"/>
        <v>1.1397643064353167</v>
      </c>
    </row>
    <row r="44" spans="1:9" ht="15.75" customHeight="1" x14ac:dyDescent="0.2">
      <c r="A44" s="1" t="s">
        <v>7</v>
      </c>
      <c r="B44" s="1">
        <v>18</v>
      </c>
      <c r="C44" s="1">
        <v>19297929.326187901</v>
      </c>
      <c r="D44" s="1">
        <v>64.008458285274898</v>
      </c>
      <c r="E44" s="1">
        <v>5.1695501730103803</v>
      </c>
      <c r="F44" s="1">
        <v>71.881199538638995</v>
      </c>
      <c r="I44" s="1">
        <f t="shared" si="1"/>
        <v>0.36750255009149813</v>
      </c>
    </row>
    <row r="45" spans="1:9" ht="15.75" customHeight="1" x14ac:dyDescent="0.2">
      <c r="A45" s="1" t="s">
        <v>7</v>
      </c>
      <c r="B45" s="1">
        <v>19</v>
      </c>
      <c r="C45" s="1">
        <v>19297929.326187901</v>
      </c>
      <c r="D45" s="1">
        <v>63.428681276432101</v>
      </c>
      <c r="E45" s="1">
        <v>5.3025759323337196</v>
      </c>
      <c r="F45" s="1">
        <v>71.991157247212598</v>
      </c>
      <c r="I45" s="1">
        <f t="shared" si="1"/>
        <v>-0.54160808891448098</v>
      </c>
    </row>
    <row r="46" spans="1:9" ht="15.75" customHeight="1" x14ac:dyDescent="0.2">
      <c r="A46" s="1" t="s">
        <v>7</v>
      </c>
      <c r="B46" s="1">
        <v>20</v>
      </c>
      <c r="C46" s="1">
        <v>19297929.326187901</v>
      </c>
      <c r="D46" s="1">
        <v>64.013456362937305</v>
      </c>
      <c r="E46" s="1">
        <v>5.5078815840061504</v>
      </c>
      <c r="F46" s="1">
        <v>72.114571318723605</v>
      </c>
      <c r="I46" s="1">
        <f t="shared" si="1"/>
        <v>0.37533971077253536</v>
      </c>
    </row>
    <row r="47" spans="1:9" ht="15.75" customHeight="1" x14ac:dyDescent="0.2"/>
    <row r="48" spans="1:9" ht="15.75" customHeight="1" x14ac:dyDescent="0.2">
      <c r="A48" s="1" t="s">
        <v>0</v>
      </c>
      <c r="B48" s="1" t="s">
        <v>32</v>
      </c>
      <c r="C48" s="1" t="s">
        <v>2</v>
      </c>
      <c r="D48" s="1" t="s">
        <v>3</v>
      </c>
      <c r="E48" s="1" t="s">
        <v>4</v>
      </c>
      <c r="F48" s="1" t="s">
        <v>5</v>
      </c>
    </row>
    <row r="49" spans="1:10" ht="15.75" customHeight="1" x14ac:dyDescent="0.2">
      <c r="C49" s="1" t="s">
        <v>6</v>
      </c>
    </row>
    <row r="50" spans="1:10" ht="15.75" customHeight="1" x14ac:dyDescent="0.2">
      <c r="A50" s="1" t="s">
        <v>7</v>
      </c>
      <c r="B50" s="1">
        <v>1</v>
      </c>
      <c r="C50" s="1">
        <v>19297929.326187901</v>
      </c>
      <c r="D50" s="1">
        <v>22.002691272587501</v>
      </c>
      <c r="E50" s="1">
        <v>31.457131872356801</v>
      </c>
      <c r="F50" s="1">
        <v>77.647058823529406</v>
      </c>
    </row>
    <row r="51" spans="1:10" ht="15.75" customHeight="1" x14ac:dyDescent="0.2">
      <c r="A51" s="1" t="s">
        <v>7</v>
      </c>
      <c r="B51" s="1">
        <v>2</v>
      </c>
      <c r="C51" s="1">
        <v>19297929.326187901</v>
      </c>
      <c r="D51" s="1">
        <v>21.049211841599401</v>
      </c>
      <c r="E51" s="1">
        <v>30.826989619377201</v>
      </c>
      <c r="F51" s="1">
        <v>77.585159554017693</v>
      </c>
    </row>
    <row r="52" spans="1:10" ht="15.75" customHeight="1" x14ac:dyDescent="0.2">
      <c r="A52" s="1" t="s">
        <v>7</v>
      </c>
      <c r="B52" s="1">
        <v>3</v>
      </c>
      <c r="C52" s="1">
        <v>19297929.326187901</v>
      </c>
      <c r="D52" s="1">
        <v>21.2283737024221</v>
      </c>
      <c r="E52" s="1">
        <v>30.691272587466401</v>
      </c>
      <c r="F52" s="1">
        <v>77.545174932718197</v>
      </c>
    </row>
    <row r="53" spans="1:10" ht="15.75" customHeight="1" x14ac:dyDescent="0.2">
      <c r="A53" s="1" t="s">
        <v>7</v>
      </c>
      <c r="B53" s="1">
        <v>4</v>
      </c>
      <c r="C53" s="1">
        <v>19297929.326187901</v>
      </c>
      <c r="D53" s="1">
        <v>20.481353325644001</v>
      </c>
      <c r="E53" s="1">
        <v>30.416762783544801</v>
      </c>
      <c r="F53" s="1">
        <v>77.708573625528601</v>
      </c>
    </row>
    <row r="54" spans="1:10" ht="15.75" customHeight="1" x14ac:dyDescent="0.2">
      <c r="A54" s="1" t="s">
        <v>7</v>
      </c>
      <c r="B54" s="1">
        <v>5</v>
      </c>
      <c r="C54" s="1">
        <v>19297929.326187901</v>
      </c>
      <c r="D54" s="1">
        <v>20.817762399077299</v>
      </c>
      <c r="E54" s="1">
        <v>29.863898500576699</v>
      </c>
      <c r="F54" s="1">
        <v>77.836216839676993</v>
      </c>
    </row>
    <row r="55" spans="1:10" ht="15.75" customHeight="1" x14ac:dyDescent="0.2">
      <c r="A55" s="1" t="s">
        <v>7</v>
      </c>
      <c r="B55" s="1">
        <v>6</v>
      </c>
      <c r="C55" s="1">
        <v>19297929.326187901</v>
      </c>
      <c r="D55" s="1">
        <v>20.5440215301807</v>
      </c>
      <c r="E55" s="1">
        <v>28.872356785851601</v>
      </c>
      <c r="F55" s="1">
        <v>77.808919646289894</v>
      </c>
      <c r="H55" s="1">
        <f>AVERAGE(D55:D59)</f>
        <v>20.348404459823161</v>
      </c>
      <c r="I55" s="1">
        <f t="shared" ref="I55:I69" si="2">100*(D55-$H$55)/$H$55</f>
        <v>0.96133861868027193</v>
      </c>
      <c r="J55" s="1">
        <f>I60</f>
        <v>8.6966379600271537</v>
      </c>
    </row>
    <row r="56" spans="1:10" ht="15.75" customHeight="1" x14ac:dyDescent="0.2">
      <c r="A56" s="1" t="s">
        <v>7</v>
      </c>
      <c r="B56" s="1">
        <v>7</v>
      </c>
      <c r="C56" s="1">
        <v>19297929.326187901</v>
      </c>
      <c r="D56" s="1">
        <v>20.5797770088428</v>
      </c>
      <c r="E56" s="1">
        <v>29.0884275278739</v>
      </c>
      <c r="F56" s="1">
        <v>77.891964628988802</v>
      </c>
      <c r="I56" s="1">
        <f t="shared" si="2"/>
        <v>1.1370549935572185</v>
      </c>
    </row>
    <row r="57" spans="1:10" ht="15.75" customHeight="1" x14ac:dyDescent="0.2">
      <c r="A57" s="1" t="s">
        <v>7</v>
      </c>
      <c r="B57" s="1">
        <v>8</v>
      </c>
      <c r="C57" s="1">
        <v>19297929.326187901</v>
      </c>
      <c r="D57" s="1">
        <v>20.1341791618608</v>
      </c>
      <c r="E57" s="1">
        <v>28.910803537101099</v>
      </c>
      <c r="F57" s="1">
        <v>78.002691272587498</v>
      </c>
      <c r="I57" s="1">
        <f t="shared" si="2"/>
        <v>-1.0527867105518653</v>
      </c>
    </row>
    <row r="58" spans="1:10" ht="15.75" customHeight="1" x14ac:dyDescent="0.2">
      <c r="A58" s="1" t="s">
        <v>7</v>
      </c>
      <c r="B58" s="1">
        <v>9</v>
      </c>
      <c r="C58" s="1">
        <v>19297929.326187901</v>
      </c>
      <c r="D58" s="1">
        <v>20.346405228758201</v>
      </c>
      <c r="E58" s="1">
        <v>29.881584006151499</v>
      </c>
      <c r="F58" s="1">
        <v>78.069588619761603</v>
      </c>
      <c r="I58" s="1">
        <f t="shared" si="2"/>
        <v>-9.8250016059389707E-3</v>
      </c>
    </row>
    <row r="59" spans="1:10" ht="15.75" customHeight="1" x14ac:dyDescent="0.2">
      <c r="A59" s="1" t="s">
        <v>7</v>
      </c>
      <c r="B59" s="1">
        <v>10</v>
      </c>
      <c r="C59" s="1">
        <v>19297929.326187901</v>
      </c>
      <c r="D59" s="1">
        <v>20.137639369473298</v>
      </c>
      <c r="E59" s="1">
        <v>29.943867743175701</v>
      </c>
      <c r="F59" s="1">
        <v>78.097270280661306</v>
      </c>
      <c r="I59" s="1">
        <f t="shared" si="2"/>
        <v>-1.035781900079721</v>
      </c>
    </row>
    <row r="60" spans="1:10" ht="15.75" customHeight="1" x14ac:dyDescent="0.2">
      <c r="A60" s="1" t="s">
        <v>7</v>
      </c>
      <c r="B60" s="1">
        <v>11</v>
      </c>
      <c r="C60" s="1">
        <v>19297929.326187901</v>
      </c>
      <c r="D60" s="1">
        <v>22.118031526336001</v>
      </c>
      <c r="E60" s="1">
        <v>2.40907343329489</v>
      </c>
      <c r="F60" s="1">
        <v>78.253364090734294</v>
      </c>
      <c r="I60" s="1">
        <f t="shared" si="2"/>
        <v>8.6966379600271537</v>
      </c>
    </row>
    <row r="61" spans="1:10" ht="15.75" customHeight="1" x14ac:dyDescent="0.2">
      <c r="A61" s="1" t="s">
        <v>7</v>
      </c>
      <c r="B61" s="1">
        <v>12</v>
      </c>
      <c r="C61" s="1">
        <v>19297929.326187901</v>
      </c>
      <c r="D61" s="1">
        <v>22.19876970396</v>
      </c>
      <c r="E61" s="1">
        <v>3.6109188773548602</v>
      </c>
      <c r="F61" s="1">
        <v>78.577854671280306</v>
      </c>
      <c r="I61" s="1">
        <f t="shared" si="2"/>
        <v>9.0934168710391337</v>
      </c>
    </row>
    <row r="62" spans="1:10" ht="15.75" customHeight="1" x14ac:dyDescent="0.2">
      <c r="A62" s="1" t="s">
        <v>7</v>
      </c>
      <c r="B62" s="1">
        <v>13</v>
      </c>
      <c r="C62" s="1">
        <v>19297929.326187901</v>
      </c>
      <c r="D62" s="1">
        <v>21.867743175701701</v>
      </c>
      <c r="E62" s="1">
        <v>4.4363706266820504</v>
      </c>
      <c r="F62" s="1">
        <v>78.548635140330603</v>
      </c>
      <c r="I62" s="1">
        <f t="shared" si="2"/>
        <v>7.4666233358905023</v>
      </c>
    </row>
    <row r="63" spans="1:10" ht="15.75" customHeight="1" x14ac:dyDescent="0.2">
      <c r="A63" s="1" t="s">
        <v>7</v>
      </c>
      <c r="B63" s="1">
        <v>14</v>
      </c>
      <c r="C63" s="1">
        <v>19297929.326187901</v>
      </c>
      <c r="D63" s="1">
        <v>21.963475586312999</v>
      </c>
      <c r="E63" s="1">
        <v>5.3564013840830498</v>
      </c>
      <c r="F63" s="1">
        <v>78.755478662053093</v>
      </c>
      <c r="I63" s="1">
        <f t="shared" si="2"/>
        <v>7.9370897589474856</v>
      </c>
    </row>
    <row r="64" spans="1:10" ht="15.75" customHeight="1" x14ac:dyDescent="0.2">
      <c r="A64" s="1" t="s">
        <v>7</v>
      </c>
      <c r="B64" s="1">
        <v>15</v>
      </c>
      <c r="C64" s="1">
        <v>19297929.326187901</v>
      </c>
      <c r="D64" s="1">
        <v>22.079969242598999</v>
      </c>
      <c r="E64" s="1">
        <v>6.0580545943867703</v>
      </c>
      <c r="F64" s="1">
        <v>78.808535178777404</v>
      </c>
      <c r="I64" s="1">
        <f t="shared" si="2"/>
        <v>8.5095850448359212</v>
      </c>
    </row>
    <row r="65" spans="1:10" ht="15.75" customHeight="1" x14ac:dyDescent="0.2">
      <c r="A65" s="1" t="s">
        <v>7</v>
      </c>
      <c r="B65" s="1">
        <v>16</v>
      </c>
      <c r="C65" s="1">
        <v>19297929.326187901</v>
      </c>
      <c r="D65" s="1">
        <v>21.832756632064601</v>
      </c>
      <c r="E65" s="1">
        <v>6.9158016147635504</v>
      </c>
      <c r="F65" s="1">
        <v>78.720876585928494</v>
      </c>
      <c r="I65" s="1">
        <f t="shared" si="2"/>
        <v>7.2946858077851484</v>
      </c>
    </row>
    <row r="66" spans="1:10" ht="15.75" customHeight="1" x14ac:dyDescent="0.2">
      <c r="A66" s="1" t="s">
        <v>7</v>
      </c>
      <c r="B66" s="1">
        <v>17</v>
      </c>
      <c r="C66" s="1">
        <v>19297929.326187901</v>
      </c>
      <c r="D66" s="1">
        <v>21.5847750865052</v>
      </c>
      <c r="E66" s="1">
        <v>7.2022299115724699</v>
      </c>
      <c r="F66" s="1">
        <v>78.933487120338299</v>
      </c>
      <c r="I66" s="1">
        <f t="shared" si="2"/>
        <v>6.0760077239627632</v>
      </c>
    </row>
    <row r="67" spans="1:10" ht="15.75" customHeight="1" x14ac:dyDescent="0.2">
      <c r="A67" s="1" t="s">
        <v>7</v>
      </c>
      <c r="B67" s="1">
        <v>18</v>
      </c>
      <c r="C67" s="1">
        <v>19297929.326187901</v>
      </c>
      <c r="D67" s="1">
        <v>21.4975009611688</v>
      </c>
      <c r="E67" s="1">
        <v>7.75586312956555</v>
      </c>
      <c r="F67" s="1">
        <v>78.917339484813496</v>
      </c>
      <c r="I67" s="1">
        <f t="shared" si="2"/>
        <v>5.6471086153927628</v>
      </c>
    </row>
    <row r="68" spans="1:10" ht="15.75" customHeight="1" x14ac:dyDescent="0.2">
      <c r="A68" s="1" t="s">
        <v>7</v>
      </c>
      <c r="B68" s="1">
        <v>19</v>
      </c>
      <c r="C68" s="1">
        <v>19297929.326187901</v>
      </c>
      <c r="D68" s="1">
        <v>21.196078431372499</v>
      </c>
      <c r="E68" s="1">
        <v>7.9907727797001096</v>
      </c>
      <c r="F68" s="1">
        <v>79.247597078046894</v>
      </c>
      <c r="I68" s="1">
        <f t="shared" si="2"/>
        <v>4.1658006809478572</v>
      </c>
    </row>
    <row r="69" spans="1:10" ht="15.75" customHeight="1" x14ac:dyDescent="0.2">
      <c r="A69" s="1" t="s">
        <v>7</v>
      </c>
      <c r="B69" s="1">
        <v>20</v>
      </c>
      <c r="C69" s="1">
        <v>19297929.326187901</v>
      </c>
      <c r="D69" s="1">
        <v>21.452902729719298</v>
      </c>
      <c r="E69" s="1">
        <v>8.3494809688581295</v>
      </c>
      <c r="F69" s="1">
        <v>79.339484813533304</v>
      </c>
      <c r="I69" s="1">
        <f t="shared" si="2"/>
        <v>5.4279355026430203</v>
      </c>
    </row>
    <row r="70" spans="1:10" ht="15.75" customHeight="1" x14ac:dyDescent="0.2"/>
    <row r="71" spans="1:10" ht="15.75" customHeight="1" x14ac:dyDescent="0.2">
      <c r="A71" s="1" t="s">
        <v>0</v>
      </c>
      <c r="B71" s="1" t="s">
        <v>33</v>
      </c>
      <c r="C71" s="1" t="s">
        <v>2</v>
      </c>
      <c r="D71" s="1" t="s">
        <v>3</v>
      </c>
      <c r="E71" s="1" t="s">
        <v>4</v>
      </c>
      <c r="F71" s="1" t="s">
        <v>5</v>
      </c>
    </row>
    <row r="72" spans="1:10" ht="15.75" customHeight="1" x14ac:dyDescent="0.2">
      <c r="C72" s="1" t="s">
        <v>6</v>
      </c>
    </row>
    <row r="73" spans="1:10" ht="15.75" customHeight="1" x14ac:dyDescent="0.2">
      <c r="A73" s="1" t="s">
        <v>7</v>
      </c>
      <c r="B73" s="1">
        <v>1</v>
      </c>
      <c r="C73" s="1">
        <v>19297929.326187901</v>
      </c>
      <c r="D73" s="1">
        <v>34.556708958092997</v>
      </c>
      <c r="E73" s="1">
        <v>23.043829296424502</v>
      </c>
      <c r="F73" s="1">
        <v>84.697039600153801</v>
      </c>
    </row>
    <row r="74" spans="1:10" ht="15.75" customHeight="1" x14ac:dyDescent="0.2">
      <c r="A74" s="1" t="s">
        <v>7</v>
      </c>
      <c r="B74" s="1">
        <v>2</v>
      </c>
      <c r="C74" s="1">
        <v>19297929.326187901</v>
      </c>
      <c r="D74" s="1">
        <v>32.7958477508651</v>
      </c>
      <c r="E74" s="1">
        <v>21.938869665513302</v>
      </c>
      <c r="F74" s="1">
        <v>84.869281045751606</v>
      </c>
    </row>
    <row r="75" spans="1:10" ht="15.75" customHeight="1" x14ac:dyDescent="0.2">
      <c r="A75" s="1" t="s">
        <v>7</v>
      </c>
      <c r="B75" s="1">
        <v>3</v>
      </c>
      <c r="C75" s="1">
        <v>19297929.326187901</v>
      </c>
      <c r="D75" s="1">
        <v>32.4617454825067</v>
      </c>
      <c r="E75" s="1">
        <v>22.0184544405998</v>
      </c>
      <c r="F75" s="1">
        <v>84.892733564013795</v>
      </c>
    </row>
    <row r="76" spans="1:10" ht="15.75" customHeight="1" x14ac:dyDescent="0.2">
      <c r="A76" s="1" t="s">
        <v>7</v>
      </c>
      <c r="B76" s="1">
        <v>4</v>
      </c>
      <c r="C76" s="1">
        <v>19297929.326187901</v>
      </c>
      <c r="D76" s="1">
        <v>32.516724336793501</v>
      </c>
      <c r="E76" s="1">
        <v>22.050749711649399</v>
      </c>
      <c r="F76" s="1">
        <v>84.770088427527895</v>
      </c>
    </row>
    <row r="77" spans="1:10" ht="15.75" customHeight="1" x14ac:dyDescent="0.2">
      <c r="A77" s="1" t="s">
        <v>7</v>
      </c>
      <c r="B77" s="1">
        <v>5</v>
      </c>
      <c r="C77" s="1">
        <v>19297929.326187901</v>
      </c>
      <c r="D77" s="1">
        <v>32.3498654363706</v>
      </c>
      <c r="E77" s="1">
        <v>22.124567474048401</v>
      </c>
      <c r="F77" s="1">
        <v>84.791618608227594</v>
      </c>
    </row>
    <row r="78" spans="1:10" ht="15.75" customHeight="1" x14ac:dyDescent="0.2">
      <c r="A78" s="1" t="s">
        <v>7</v>
      </c>
      <c r="B78" s="1">
        <v>6</v>
      </c>
      <c r="C78" s="1">
        <v>19297929.326187901</v>
      </c>
      <c r="D78" s="1">
        <v>32.374086889657796</v>
      </c>
      <c r="E78" s="1">
        <v>22.214148404459799</v>
      </c>
      <c r="F78" s="1">
        <v>85.246443675509397</v>
      </c>
      <c r="H78" s="1">
        <f>AVERAGE(D78:D82)</f>
        <v>32.538946559015741</v>
      </c>
      <c r="I78" s="1">
        <f t="shared" ref="I78:I92" si="3">100*(D78-$H$78)/$H$78</f>
        <v>-0.50665337016654699</v>
      </c>
      <c r="J78" s="1">
        <f>I83</f>
        <v>6.2554204112305136</v>
      </c>
    </row>
    <row r="79" spans="1:10" ht="15.75" customHeight="1" x14ac:dyDescent="0.2">
      <c r="A79" s="1" t="s">
        <v>7</v>
      </c>
      <c r="B79" s="1">
        <v>7</v>
      </c>
      <c r="C79" s="1">
        <v>19297929.326187901</v>
      </c>
      <c r="D79" s="1">
        <v>32.580930411380201</v>
      </c>
      <c r="E79" s="1">
        <v>21.7374086889658</v>
      </c>
      <c r="F79" s="1">
        <v>85.226835832372203</v>
      </c>
      <c r="I79" s="1">
        <f t="shared" si="3"/>
        <v>0.12902646460392958</v>
      </c>
    </row>
    <row r="80" spans="1:10" ht="15.75" customHeight="1" x14ac:dyDescent="0.2">
      <c r="A80" s="1" t="s">
        <v>7</v>
      </c>
      <c r="B80" s="1">
        <v>8</v>
      </c>
      <c r="C80" s="1">
        <v>19297929.326187901</v>
      </c>
      <c r="D80" s="1">
        <v>32.511726259131102</v>
      </c>
      <c r="E80" s="1">
        <v>22.0868896578239</v>
      </c>
      <c r="F80" s="1">
        <v>85.189542483660105</v>
      </c>
      <c r="I80" s="1">
        <f t="shared" si="3"/>
        <v>-8.3654521006911675E-2</v>
      </c>
    </row>
    <row r="81" spans="1:9" ht="15.75" customHeight="1" x14ac:dyDescent="0.2">
      <c r="A81" s="1" t="s">
        <v>7</v>
      </c>
      <c r="B81" s="1">
        <v>9</v>
      </c>
      <c r="C81" s="1">
        <v>19297929.326187901</v>
      </c>
      <c r="D81" s="1">
        <v>32.524798154555903</v>
      </c>
      <c r="E81" s="1">
        <v>22.0588235294118</v>
      </c>
      <c r="F81" s="1">
        <v>85.796232218377597</v>
      </c>
      <c r="I81" s="1">
        <f t="shared" si="3"/>
        <v>-4.3481445947174908E-2</v>
      </c>
    </row>
    <row r="82" spans="1:9" ht="15.75" customHeight="1" x14ac:dyDescent="0.2">
      <c r="A82" s="1" t="s">
        <v>7</v>
      </c>
      <c r="B82" s="1">
        <v>10</v>
      </c>
      <c r="C82" s="1">
        <v>19297929.326187901</v>
      </c>
      <c r="D82" s="1">
        <v>32.703191080353697</v>
      </c>
      <c r="E82" s="1">
        <v>22.154555940023101</v>
      </c>
      <c r="F82" s="1">
        <v>85.725490196078397</v>
      </c>
      <c r="I82" s="1">
        <f t="shared" si="3"/>
        <v>0.50476287251668217</v>
      </c>
    </row>
    <row r="83" spans="1:9" ht="15.75" customHeight="1" x14ac:dyDescent="0.2">
      <c r="A83" s="1" t="s">
        <v>7</v>
      </c>
      <c r="B83" s="1">
        <v>11</v>
      </c>
      <c r="C83" s="1">
        <v>19297929.326187901</v>
      </c>
      <c r="D83" s="1">
        <v>34.574394463667801</v>
      </c>
      <c r="E83" s="1">
        <v>2.6635909265667101</v>
      </c>
      <c r="F83" s="1">
        <v>87.049596309111905</v>
      </c>
      <c r="I83" s="1">
        <f t="shared" si="3"/>
        <v>6.2554204112305136</v>
      </c>
    </row>
    <row r="84" spans="1:9" ht="15.75" customHeight="1" x14ac:dyDescent="0.2">
      <c r="A84" s="1" t="s">
        <v>7</v>
      </c>
      <c r="B84" s="1">
        <v>12</v>
      </c>
      <c r="C84" s="1">
        <v>19297929.326187901</v>
      </c>
      <c r="D84" s="1">
        <v>34.1745482506728</v>
      </c>
      <c r="E84" s="1">
        <v>3.13071895424837</v>
      </c>
      <c r="F84" s="1">
        <v>86.796232218377597</v>
      </c>
      <c r="I84" s="1">
        <f t="shared" si="3"/>
        <v>5.0265969388116938</v>
      </c>
    </row>
    <row r="85" spans="1:9" ht="15.75" customHeight="1" x14ac:dyDescent="0.2">
      <c r="A85" s="1" t="s">
        <v>7</v>
      </c>
      <c r="B85" s="1">
        <v>13</v>
      </c>
      <c r="C85" s="1">
        <v>19297929.326187901</v>
      </c>
      <c r="D85" s="1">
        <v>33.858515955401799</v>
      </c>
      <c r="E85" s="1">
        <v>3.3875432525951599</v>
      </c>
      <c r="F85" s="1">
        <v>87.131487889273401</v>
      </c>
      <c r="I85" s="1">
        <f t="shared" si="3"/>
        <v>4.055353771188507</v>
      </c>
    </row>
    <row r="86" spans="1:9" ht="15.75" customHeight="1" x14ac:dyDescent="0.2">
      <c r="A86" s="1" t="s">
        <v>7</v>
      </c>
      <c r="B86" s="1">
        <v>14</v>
      </c>
      <c r="C86" s="1">
        <v>19297929.326187901</v>
      </c>
      <c r="D86" s="1">
        <v>33.1514801999231</v>
      </c>
      <c r="E86" s="1">
        <v>4.2153018069973101</v>
      </c>
      <c r="F86" s="1">
        <v>87.3637062668205</v>
      </c>
      <c r="I86" s="1">
        <f t="shared" si="3"/>
        <v>1.882463034863187</v>
      </c>
    </row>
    <row r="87" spans="1:9" ht="15.75" customHeight="1" x14ac:dyDescent="0.2">
      <c r="A87" s="1" t="s">
        <v>7</v>
      </c>
      <c r="B87" s="1">
        <v>15</v>
      </c>
      <c r="C87" s="1">
        <v>19297929.326187901</v>
      </c>
      <c r="D87" s="1">
        <v>33.584006151480203</v>
      </c>
      <c r="E87" s="1">
        <v>4.1968473663975399</v>
      </c>
      <c r="F87" s="1">
        <v>87.297962322183807</v>
      </c>
      <c r="I87" s="1">
        <f t="shared" si="3"/>
        <v>3.2117191949316544</v>
      </c>
    </row>
    <row r="88" spans="1:9" ht="15.75" customHeight="1" x14ac:dyDescent="0.2">
      <c r="A88" s="1" t="s">
        <v>7</v>
      </c>
      <c r="B88" s="1">
        <v>16</v>
      </c>
      <c r="C88" s="1">
        <v>19297929.326187901</v>
      </c>
      <c r="D88" s="1">
        <v>32.785082660515201</v>
      </c>
      <c r="E88" s="1">
        <v>4.4801999231065004</v>
      </c>
      <c r="F88" s="1">
        <v>87.2452902729719</v>
      </c>
      <c r="I88" s="1">
        <f t="shared" si="3"/>
        <v>0.75643537215638945</v>
      </c>
    </row>
    <row r="89" spans="1:9" ht="15.75" customHeight="1" x14ac:dyDescent="0.2">
      <c r="A89" s="1" t="s">
        <v>7</v>
      </c>
      <c r="B89" s="1">
        <v>17</v>
      </c>
      <c r="C89" s="1">
        <v>19297929.326187901</v>
      </c>
      <c r="D89" s="1">
        <v>33.489811610918899</v>
      </c>
      <c r="E89" s="1">
        <v>5.06113033448674</v>
      </c>
      <c r="F89" s="1">
        <v>87.439446366781993</v>
      </c>
      <c r="I89" s="1">
        <f t="shared" si="3"/>
        <v>2.9222367422945852</v>
      </c>
    </row>
    <row r="90" spans="1:9" ht="15.75" customHeight="1" x14ac:dyDescent="0.2">
      <c r="A90" s="1" t="s">
        <v>7</v>
      </c>
      <c r="B90" s="1">
        <v>18</v>
      </c>
      <c r="C90" s="1">
        <v>19297929.326187901</v>
      </c>
      <c r="D90" s="1">
        <v>33.080353710111503</v>
      </c>
      <c r="E90" s="1">
        <v>5.4994232987312603</v>
      </c>
      <c r="F90" s="1">
        <v>87.619377162629803</v>
      </c>
      <c r="I90" s="1">
        <f t="shared" si="3"/>
        <v>1.6638742440964198</v>
      </c>
    </row>
    <row r="91" spans="1:9" ht="15.75" customHeight="1" x14ac:dyDescent="0.2">
      <c r="A91" s="1" t="s">
        <v>7</v>
      </c>
      <c r="B91" s="1">
        <v>19</v>
      </c>
      <c r="C91" s="1">
        <v>19297929.326187901</v>
      </c>
      <c r="D91" s="1">
        <v>32.991926182237599</v>
      </c>
      <c r="E91" s="1">
        <v>5.5251826220684404</v>
      </c>
      <c r="F91" s="1">
        <v>87.776239907727799</v>
      </c>
      <c r="I91" s="1">
        <f t="shared" si="3"/>
        <v>1.3921152069268443</v>
      </c>
    </row>
    <row r="92" spans="1:9" ht="15.75" customHeight="1" x14ac:dyDescent="0.2">
      <c r="A92" s="1" t="s">
        <v>7</v>
      </c>
      <c r="B92" s="1">
        <v>20</v>
      </c>
      <c r="C92" s="1">
        <v>19297929.326187901</v>
      </c>
      <c r="D92" s="1">
        <v>33.103037293348699</v>
      </c>
      <c r="E92" s="1">
        <v>5.4859669357939298</v>
      </c>
      <c r="F92" s="1">
        <v>87.730872741253407</v>
      </c>
      <c r="I92" s="1">
        <f t="shared" si="3"/>
        <v>1.733586344935502</v>
      </c>
    </row>
    <row r="93" spans="1:9" ht="15.75" customHeight="1" x14ac:dyDescent="0.2"/>
    <row r="94" spans="1:9" ht="15.75" customHeight="1" x14ac:dyDescent="0.2">
      <c r="A94" s="1" t="s">
        <v>0</v>
      </c>
      <c r="B94" s="1" t="s">
        <v>33</v>
      </c>
      <c r="C94" s="1" t="s">
        <v>2</v>
      </c>
      <c r="D94" s="1" t="s">
        <v>3</v>
      </c>
      <c r="E94" s="1" t="s">
        <v>4</v>
      </c>
      <c r="F94" s="1" t="s">
        <v>5</v>
      </c>
    </row>
    <row r="95" spans="1:9" ht="15.75" customHeight="1" x14ac:dyDescent="0.2">
      <c r="C95" s="1" t="s">
        <v>6</v>
      </c>
    </row>
    <row r="96" spans="1:9" ht="15.75" customHeight="1" x14ac:dyDescent="0.2">
      <c r="A96" s="1" t="s">
        <v>7</v>
      </c>
      <c r="B96" s="1">
        <v>1</v>
      </c>
      <c r="C96" s="1">
        <v>19297929.326187901</v>
      </c>
      <c r="D96" s="1">
        <v>29.3621683967705</v>
      </c>
      <c r="E96" s="1">
        <v>20.722798923490998</v>
      </c>
      <c r="F96" s="1">
        <v>81.249903883121902</v>
      </c>
    </row>
    <row r="97" spans="1:10" ht="15.75" customHeight="1" x14ac:dyDescent="0.2">
      <c r="A97" s="1" t="s">
        <v>7</v>
      </c>
      <c r="B97" s="1">
        <v>2</v>
      </c>
      <c r="C97" s="1">
        <v>19297929.326187901</v>
      </c>
      <c r="D97" s="1">
        <v>28.604767397154902</v>
      </c>
      <c r="E97" s="1">
        <v>20.799307958477499</v>
      </c>
      <c r="F97" s="1">
        <v>81.232987312572106</v>
      </c>
    </row>
    <row r="98" spans="1:10" ht="15.75" customHeight="1" x14ac:dyDescent="0.2">
      <c r="A98" s="1" t="s">
        <v>7</v>
      </c>
      <c r="B98" s="1">
        <v>3</v>
      </c>
      <c r="C98" s="1">
        <v>19297929.326187901</v>
      </c>
      <c r="D98" s="1">
        <v>28.165321030372901</v>
      </c>
      <c r="E98" s="1">
        <v>20.687427912341398</v>
      </c>
      <c r="F98" s="1">
        <v>81.371011149557901</v>
      </c>
    </row>
    <row r="99" spans="1:10" ht="15.75" customHeight="1" x14ac:dyDescent="0.2">
      <c r="A99" s="1" t="s">
        <v>7</v>
      </c>
      <c r="B99" s="1">
        <v>4</v>
      </c>
      <c r="C99" s="1">
        <v>19297929.326187901</v>
      </c>
      <c r="D99" s="1">
        <v>27.817377931564799</v>
      </c>
      <c r="E99" s="1">
        <v>20.4271434063822</v>
      </c>
      <c r="F99" s="1">
        <v>81.348712033833095</v>
      </c>
    </row>
    <row r="100" spans="1:10" ht="15.75" customHeight="1" x14ac:dyDescent="0.2">
      <c r="A100" s="1" t="s">
        <v>7</v>
      </c>
      <c r="B100" s="1">
        <v>5</v>
      </c>
      <c r="C100" s="1">
        <v>19297929.326187901</v>
      </c>
      <c r="D100" s="1">
        <v>27.757016532102998</v>
      </c>
      <c r="E100" s="1">
        <v>20.282968089196501</v>
      </c>
      <c r="F100" s="1">
        <v>81.272971933871602</v>
      </c>
    </row>
    <row r="101" spans="1:10" ht="15.75" customHeight="1" x14ac:dyDescent="0.2">
      <c r="A101" s="1" t="s">
        <v>7</v>
      </c>
      <c r="B101" s="1">
        <v>6</v>
      </c>
      <c r="C101" s="1">
        <v>19297929.326187901</v>
      </c>
      <c r="D101" s="1">
        <v>27.575547866205302</v>
      </c>
      <c r="E101" s="1">
        <v>19.6501345636294</v>
      </c>
      <c r="F101" s="1">
        <v>81.287966166858894</v>
      </c>
      <c r="H101" s="1">
        <f>AVERAGE(D101:D105)</f>
        <v>27.407535563244899</v>
      </c>
      <c r="I101" s="1">
        <f t="shared" ref="I101:I115" si="4">100*(D101-$H$101)/$H$101</f>
        <v>0.61301499572153018</v>
      </c>
      <c r="J101" s="1">
        <f>I106</f>
        <v>8.8403215172471405</v>
      </c>
    </row>
    <row r="102" spans="1:10" ht="15.75" customHeight="1" x14ac:dyDescent="0.2">
      <c r="A102" s="1" t="s">
        <v>7</v>
      </c>
      <c r="B102" s="1">
        <v>7</v>
      </c>
      <c r="C102" s="1">
        <v>19297929.326187901</v>
      </c>
      <c r="D102" s="1">
        <v>27.301422529796199</v>
      </c>
      <c r="E102" s="1">
        <v>20.231449442522099</v>
      </c>
      <c r="F102" s="1">
        <v>81.282583621683997</v>
      </c>
      <c r="I102" s="1">
        <f t="shared" si="4"/>
        <v>-0.38716736571895261</v>
      </c>
    </row>
    <row r="103" spans="1:10" ht="15.75" customHeight="1" x14ac:dyDescent="0.2">
      <c r="A103" s="1" t="s">
        <v>7</v>
      </c>
      <c r="B103" s="1">
        <v>8</v>
      </c>
      <c r="C103" s="1">
        <v>19297929.326187901</v>
      </c>
      <c r="D103" s="1">
        <v>27.747020376778199</v>
      </c>
      <c r="E103" s="1">
        <v>20.238754325259499</v>
      </c>
      <c r="F103" s="1">
        <v>81.396001537870006</v>
      </c>
      <c r="I103" s="1">
        <f t="shared" si="4"/>
        <v>1.2386550142383792</v>
      </c>
    </row>
    <row r="104" spans="1:10" ht="15.75" customHeight="1" x14ac:dyDescent="0.2">
      <c r="A104" s="1" t="s">
        <v>7</v>
      </c>
      <c r="B104" s="1">
        <v>9</v>
      </c>
      <c r="C104" s="1">
        <v>19297929.326187901</v>
      </c>
      <c r="D104" s="1">
        <v>27.183391003460201</v>
      </c>
      <c r="E104" s="1">
        <v>19.569011918492901</v>
      </c>
      <c r="F104" s="1">
        <v>81.239907727797004</v>
      </c>
      <c r="I104" s="1">
        <f t="shared" si="4"/>
        <v>-0.81782092106554993</v>
      </c>
    </row>
    <row r="105" spans="1:10" ht="15.75" customHeight="1" x14ac:dyDescent="0.2">
      <c r="A105" s="1" t="s">
        <v>7</v>
      </c>
      <c r="B105" s="1">
        <v>10</v>
      </c>
      <c r="C105" s="1">
        <v>19297929.326187901</v>
      </c>
      <c r="D105" s="1">
        <v>27.230296039984601</v>
      </c>
      <c r="E105" s="1">
        <v>19.833141099577102</v>
      </c>
      <c r="F105" s="1">
        <v>81.568242983467897</v>
      </c>
      <c r="I105" s="1">
        <f t="shared" si="4"/>
        <v>-0.64668172317538097</v>
      </c>
    </row>
    <row r="106" spans="1:10" ht="15.75" customHeight="1" x14ac:dyDescent="0.2">
      <c r="A106" s="1" t="s">
        <v>7</v>
      </c>
      <c r="B106" s="1">
        <v>11</v>
      </c>
      <c r="C106" s="1">
        <v>19297929.326187901</v>
      </c>
      <c r="D106" s="1">
        <v>29.8304498269896</v>
      </c>
      <c r="E106" s="1">
        <v>2.12264513648597</v>
      </c>
      <c r="F106" s="1">
        <v>82.302960399846199</v>
      </c>
      <c r="I106" s="1">
        <f t="shared" si="4"/>
        <v>8.8403215172471405</v>
      </c>
    </row>
    <row r="107" spans="1:10" ht="15.75" customHeight="1" x14ac:dyDescent="0.2">
      <c r="A107" s="1" t="s">
        <v>7</v>
      </c>
      <c r="B107" s="1">
        <v>12</v>
      </c>
      <c r="C107" s="1">
        <v>19297929.326187901</v>
      </c>
      <c r="D107" s="1">
        <v>29.088811995386401</v>
      </c>
      <c r="E107" s="1">
        <v>2.46905036524414</v>
      </c>
      <c r="F107" s="1">
        <v>82.094194540561304</v>
      </c>
      <c r="I107" s="1">
        <f t="shared" si="4"/>
        <v>6.1343582981469931</v>
      </c>
    </row>
    <row r="108" spans="1:10" ht="15.75" customHeight="1" x14ac:dyDescent="0.2">
      <c r="A108" s="1" t="s">
        <v>7</v>
      </c>
      <c r="B108" s="1">
        <v>13</v>
      </c>
      <c r="C108" s="1">
        <v>19297929.326187901</v>
      </c>
      <c r="D108" s="1">
        <v>28.5205690119185</v>
      </c>
      <c r="E108" s="1">
        <v>2.9369473279507901</v>
      </c>
      <c r="F108" s="1">
        <v>82.267204921184202</v>
      </c>
      <c r="I108" s="1">
        <f t="shared" si="4"/>
        <v>4.0610489991163004</v>
      </c>
    </row>
    <row r="109" spans="1:10" ht="15.75" customHeight="1" x14ac:dyDescent="0.2">
      <c r="A109" s="1" t="s">
        <v>7</v>
      </c>
      <c r="B109" s="1">
        <v>14</v>
      </c>
      <c r="C109" s="1">
        <v>19297929.326187901</v>
      </c>
      <c r="D109" s="1">
        <v>28.651287966166901</v>
      </c>
      <c r="E109" s="1">
        <v>3.29642445213379</v>
      </c>
      <c r="F109" s="1">
        <v>82.442906574394499</v>
      </c>
      <c r="I109" s="1">
        <f t="shared" si="4"/>
        <v>4.537994304712119</v>
      </c>
    </row>
    <row r="110" spans="1:10" ht="15.75" customHeight="1" x14ac:dyDescent="0.2">
      <c r="A110" s="1" t="s">
        <v>7</v>
      </c>
      <c r="B110" s="1">
        <v>15</v>
      </c>
      <c r="C110" s="1">
        <v>19297929.326187901</v>
      </c>
      <c r="D110" s="1">
        <v>28.139177239523299</v>
      </c>
      <c r="E110" s="1">
        <v>3.5690119184928899</v>
      </c>
      <c r="F110" s="1">
        <v>82.547097270280702</v>
      </c>
      <c r="I110" s="1">
        <f t="shared" si="4"/>
        <v>2.6694909310254595</v>
      </c>
    </row>
    <row r="111" spans="1:10" ht="15.75" customHeight="1" x14ac:dyDescent="0.2">
      <c r="A111" s="1" t="s">
        <v>7</v>
      </c>
      <c r="B111" s="1">
        <v>16</v>
      </c>
      <c r="C111" s="1">
        <v>19297929.326187901</v>
      </c>
      <c r="D111" s="1">
        <v>27.722414455978502</v>
      </c>
      <c r="E111" s="1">
        <v>3.72318339100346</v>
      </c>
      <c r="F111" s="1">
        <v>82.644752018454398</v>
      </c>
      <c r="I111" s="1">
        <f t="shared" si="4"/>
        <v>1.1488770743615262</v>
      </c>
    </row>
    <row r="112" spans="1:10" ht="15.75" customHeight="1" x14ac:dyDescent="0.2">
      <c r="A112" s="1" t="s">
        <v>7</v>
      </c>
      <c r="B112" s="1">
        <v>17</v>
      </c>
      <c r="C112" s="1">
        <v>19297929.326187901</v>
      </c>
      <c r="D112" s="1">
        <v>27.722029988466002</v>
      </c>
      <c r="E112" s="1">
        <v>4.1318723567858502</v>
      </c>
      <c r="F112" s="1">
        <v>82.784698193002697</v>
      </c>
      <c r="I112" s="1">
        <f t="shared" si="4"/>
        <v>1.1474742940509322</v>
      </c>
    </row>
    <row r="113" spans="1:10" ht="15.75" customHeight="1" x14ac:dyDescent="0.2">
      <c r="A113" s="1" t="s">
        <v>7</v>
      </c>
      <c r="B113" s="1">
        <v>18</v>
      </c>
      <c r="C113" s="1">
        <v>19297929.326187901</v>
      </c>
      <c r="D113" s="1">
        <v>27.6312956555171</v>
      </c>
      <c r="E113" s="1">
        <v>4.2495194156093801</v>
      </c>
      <c r="F113" s="1">
        <v>83.072664359861605</v>
      </c>
      <c r="I113" s="1">
        <f t="shared" si="4"/>
        <v>0.8164181407549691</v>
      </c>
    </row>
    <row r="114" spans="1:10" ht="15.75" customHeight="1" x14ac:dyDescent="0.2">
      <c r="A114" s="1" t="s">
        <v>7</v>
      </c>
      <c r="B114" s="1">
        <v>19</v>
      </c>
      <c r="C114" s="1">
        <v>19297929.326187901</v>
      </c>
      <c r="D114" s="1">
        <v>27.658208381391798</v>
      </c>
      <c r="E114" s="1">
        <v>4.5963091118800499</v>
      </c>
      <c r="F114" s="1">
        <v>82.950788158400599</v>
      </c>
      <c r="I114" s="1">
        <f t="shared" si="4"/>
        <v>0.91461276249538537</v>
      </c>
    </row>
    <row r="115" spans="1:10" ht="15.75" customHeight="1" x14ac:dyDescent="0.2">
      <c r="A115" s="1" t="s">
        <v>7</v>
      </c>
      <c r="B115" s="1">
        <v>20</v>
      </c>
      <c r="C115" s="1">
        <v>19297929.326187901</v>
      </c>
      <c r="D115" s="1">
        <v>27.610918877354901</v>
      </c>
      <c r="E115" s="1">
        <v>4.7062668204536697</v>
      </c>
      <c r="F115" s="1">
        <v>82.970396001537907</v>
      </c>
      <c r="I115" s="1">
        <f t="shared" si="4"/>
        <v>0.74207078429463547</v>
      </c>
    </row>
    <row r="116" spans="1:10" ht="15.75" customHeight="1" x14ac:dyDescent="0.2"/>
    <row r="117" spans="1:10" ht="15.75" customHeight="1" x14ac:dyDescent="0.2">
      <c r="A117" s="1" t="s">
        <v>0</v>
      </c>
      <c r="B117" s="1" t="s">
        <v>34</v>
      </c>
      <c r="C117" s="1" t="s">
        <v>2</v>
      </c>
      <c r="D117" s="1" t="s">
        <v>3</v>
      </c>
      <c r="E117" s="1" t="s">
        <v>4</v>
      </c>
      <c r="F117" s="1" t="s">
        <v>5</v>
      </c>
    </row>
    <row r="118" spans="1:10" ht="15.75" customHeight="1" x14ac:dyDescent="0.2">
      <c r="C118" s="1" t="s">
        <v>6</v>
      </c>
    </row>
    <row r="119" spans="1:10" ht="15.75" customHeight="1" x14ac:dyDescent="0.2">
      <c r="A119" s="1" t="s">
        <v>7</v>
      </c>
      <c r="B119" s="1">
        <v>1</v>
      </c>
      <c r="C119" s="1">
        <v>19297929.326187901</v>
      </c>
      <c r="D119" s="1">
        <v>64.848904267589404</v>
      </c>
      <c r="E119" s="1">
        <v>49.6362937331795</v>
      </c>
      <c r="F119" s="1">
        <v>90.348712033833095</v>
      </c>
    </row>
    <row r="120" spans="1:10" ht="15.75" customHeight="1" x14ac:dyDescent="0.2">
      <c r="A120" s="1" t="s">
        <v>7</v>
      </c>
      <c r="B120" s="1">
        <v>2</v>
      </c>
      <c r="C120" s="1">
        <v>19297929.326187901</v>
      </c>
      <c r="D120" s="1">
        <v>63.0296039984621</v>
      </c>
      <c r="E120" s="1">
        <v>50.464052287581701</v>
      </c>
      <c r="F120" s="1">
        <v>90.332948865820796</v>
      </c>
    </row>
    <row r="121" spans="1:10" ht="15.75" customHeight="1" x14ac:dyDescent="0.2">
      <c r="A121" s="1" t="s">
        <v>7</v>
      </c>
      <c r="B121" s="1">
        <v>3</v>
      </c>
      <c r="C121" s="1">
        <v>19297929.326187901</v>
      </c>
      <c r="D121" s="1">
        <v>62.928489042675899</v>
      </c>
      <c r="E121" s="1">
        <v>49.831603229527097</v>
      </c>
      <c r="F121" s="1">
        <v>90.477893118031503</v>
      </c>
    </row>
    <row r="122" spans="1:10" ht="15.75" customHeight="1" x14ac:dyDescent="0.2">
      <c r="A122" s="1" t="s">
        <v>7</v>
      </c>
      <c r="B122" s="1">
        <v>4</v>
      </c>
      <c r="C122" s="1">
        <v>19297929.326187901</v>
      </c>
      <c r="D122" s="1">
        <v>61.9761630142253</v>
      </c>
      <c r="E122" s="1">
        <v>48.803537101114998</v>
      </c>
      <c r="F122" s="1">
        <v>90.406766628219899</v>
      </c>
    </row>
    <row r="123" spans="1:10" ht="15.75" customHeight="1" x14ac:dyDescent="0.2">
      <c r="A123" s="1" t="s">
        <v>7</v>
      </c>
      <c r="B123" s="1">
        <v>5</v>
      </c>
      <c r="C123" s="1">
        <v>19297929.326187901</v>
      </c>
      <c r="D123" s="1">
        <v>62.772779700115301</v>
      </c>
      <c r="E123" s="1">
        <v>48.803921568627501</v>
      </c>
      <c r="F123" s="1">
        <v>90.549019607843107</v>
      </c>
    </row>
    <row r="124" spans="1:10" ht="15.75" customHeight="1" x14ac:dyDescent="0.2">
      <c r="A124" s="1" t="s">
        <v>7</v>
      </c>
      <c r="B124" s="1">
        <v>6</v>
      </c>
      <c r="C124" s="1">
        <v>19297929.326187901</v>
      </c>
      <c r="D124" s="1">
        <v>61.618992695117299</v>
      </c>
      <c r="E124" s="1">
        <v>48.640907343329502</v>
      </c>
      <c r="F124" s="1">
        <v>90.514801999231096</v>
      </c>
      <c r="H124" s="1">
        <f>AVERAGE(D124:D128)</f>
        <v>61.69104190695888</v>
      </c>
      <c r="I124" s="1">
        <f t="shared" ref="I124:I138" si="5">100*(D124-$H$124)/$H$124</f>
        <v>-0.11679039551681364</v>
      </c>
      <c r="J124" s="1">
        <f>I129</f>
        <v>8.6530839145846343</v>
      </c>
    </row>
    <row r="125" spans="1:10" ht="15.75" customHeight="1" x14ac:dyDescent="0.2">
      <c r="A125" s="1" t="s">
        <v>7</v>
      </c>
      <c r="B125" s="1">
        <v>7</v>
      </c>
      <c r="C125" s="1">
        <v>19297929.326187901</v>
      </c>
      <c r="D125" s="1">
        <v>61.9357939254133</v>
      </c>
      <c r="E125" s="1">
        <v>48.254517493271798</v>
      </c>
      <c r="F125" s="1">
        <v>90.495963091118796</v>
      </c>
      <c r="I125" s="1">
        <f t="shared" si="5"/>
        <v>0.39673834464256591</v>
      </c>
    </row>
    <row r="126" spans="1:10" ht="15.75" customHeight="1" x14ac:dyDescent="0.2">
      <c r="A126" s="1" t="s">
        <v>7</v>
      </c>
      <c r="B126" s="1">
        <v>8</v>
      </c>
      <c r="C126" s="1">
        <v>19297929.326187901</v>
      </c>
      <c r="D126" s="1">
        <v>61.425221068819702</v>
      </c>
      <c r="E126" s="1">
        <v>47.9061899269512</v>
      </c>
      <c r="F126" s="1">
        <v>90.612841214917296</v>
      </c>
      <c r="I126" s="1">
        <f t="shared" si="5"/>
        <v>-0.43089049872116392</v>
      </c>
    </row>
    <row r="127" spans="1:10" ht="15.75" customHeight="1" x14ac:dyDescent="0.2">
      <c r="A127" s="1" t="s">
        <v>7</v>
      </c>
      <c r="B127" s="1">
        <v>9</v>
      </c>
      <c r="C127" s="1">
        <v>19297929.326187901</v>
      </c>
      <c r="D127" s="1">
        <v>61.608612072279897</v>
      </c>
      <c r="E127" s="1">
        <v>47.221068819684703</v>
      </c>
      <c r="F127" s="1">
        <v>90.585159554017693</v>
      </c>
      <c r="I127" s="1">
        <f t="shared" si="5"/>
        <v>-0.13361718675995463</v>
      </c>
    </row>
    <row r="128" spans="1:10" ht="15.75" customHeight="1" x14ac:dyDescent="0.2">
      <c r="A128" s="1" t="s">
        <v>7</v>
      </c>
      <c r="B128" s="1">
        <v>10</v>
      </c>
      <c r="C128" s="1">
        <v>19297929.326187901</v>
      </c>
      <c r="D128" s="1">
        <v>61.8665897731642</v>
      </c>
      <c r="E128" s="1">
        <v>46.819300269127297</v>
      </c>
      <c r="F128" s="1">
        <v>90.568242983467897</v>
      </c>
      <c r="I128" s="1">
        <f t="shared" si="5"/>
        <v>0.28455973635536624</v>
      </c>
    </row>
    <row r="129" spans="1:9" ht="15.75" customHeight="1" x14ac:dyDescent="0.2">
      <c r="A129" s="1" t="s">
        <v>7</v>
      </c>
      <c r="B129" s="1">
        <v>11</v>
      </c>
      <c r="C129" s="1">
        <v>19297929.326187901</v>
      </c>
      <c r="D129" s="1">
        <v>67.029219530949604</v>
      </c>
      <c r="E129" s="1">
        <v>3.0130718954248401</v>
      </c>
      <c r="F129" s="1">
        <v>90.725874663590901</v>
      </c>
      <c r="I129" s="1">
        <f t="shared" si="5"/>
        <v>8.6530839145846343</v>
      </c>
    </row>
    <row r="130" spans="1:9" ht="15.75" customHeight="1" x14ac:dyDescent="0.2">
      <c r="A130" s="1" t="s">
        <v>7</v>
      </c>
      <c r="B130" s="1">
        <v>12</v>
      </c>
      <c r="C130" s="1">
        <v>19297929.326187901</v>
      </c>
      <c r="D130" s="1">
        <v>65.460976547481707</v>
      </c>
      <c r="E130" s="1">
        <v>3.9692425990003799</v>
      </c>
      <c r="F130" s="1">
        <v>90.867743175701605</v>
      </c>
      <c r="I130" s="1">
        <f t="shared" si="5"/>
        <v>6.1109920078972921</v>
      </c>
    </row>
    <row r="131" spans="1:9" ht="15.75" customHeight="1" x14ac:dyDescent="0.2">
      <c r="A131" s="1" t="s">
        <v>7</v>
      </c>
      <c r="B131" s="1">
        <v>13</v>
      </c>
      <c r="C131" s="1">
        <v>19297929.326187901</v>
      </c>
      <c r="D131" s="1">
        <v>65.5151864667436</v>
      </c>
      <c r="E131" s="1">
        <v>4.5670895809304097</v>
      </c>
      <c r="F131" s="1">
        <v>90.716262975778506</v>
      </c>
      <c r="I131" s="1">
        <f t="shared" si="5"/>
        <v>6.1988652510557589</v>
      </c>
    </row>
    <row r="132" spans="1:9" ht="15.75" customHeight="1" x14ac:dyDescent="0.2">
      <c r="A132" s="1" t="s">
        <v>7</v>
      </c>
      <c r="B132" s="1">
        <v>14</v>
      </c>
      <c r="C132" s="1">
        <v>19297929.326187901</v>
      </c>
      <c r="D132" s="1">
        <v>64.848135332564397</v>
      </c>
      <c r="E132" s="1">
        <v>5.5905420991926196</v>
      </c>
      <c r="F132" s="1">
        <v>90.657439446366794</v>
      </c>
      <c r="I132" s="1">
        <f t="shared" si="5"/>
        <v>5.1175881100646317</v>
      </c>
    </row>
    <row r="133" spans="1:9" ht="15.75" customHeight="1" x14ac:dyDescent="0.2">
      <c r="A133" s="1" t="s">
        <v>7</v>
      </c>
      <c r="B133" s="1">
        <v>15</v>
      </c>
      <c r="C133" s="1">
        <v>19297929.326187901</v>
      </c>
      <c r="D133" s="1">
        <v>64.534794309880795</v>
      </c>
      <c r="E133" s="1">
        <v>6.2825836216839699</v>
      </c>
      <c r="F133" s="1">
        <v>90.849673202614397</v>
      </c>
      <c r="I133" s="1">
        <f t="shared" si="5"/>
        <v>4.6096683003195214</v>
      </c>
    </row>
    <row r="134" spans="1:9" ht="15.75" customHeight="1" x14ac:dyDescent="0.2">
      <c r="A134" s="1" t="s">
        <v>7</v>
      </c>
      <c r="B134" s="1">
        <v>16</v>
      </c>
      <c r="C134" s="1">
        <v>19297929.326187901</v>
      </c>
      <c r="D134" s="1">
        <v>65.199923106497494</v>
      </c>
      <c r="E134" s="1">
        <v>6.7747020376778204</v>
      </c>
      <c r="F134" s="1">
        <v>90.974240676662802</v>
      </c>
      <c r="I134" s="1">
        <f t="shared" si="5"/>
        <v>5.6878293688581794</v>
      </c>
    </row>
    <row r="135" spans="1:9" ht="15.75" customHeight="1" x14ac:dyDescent="0.2">
      <c r="A135" s="1" t="s">
        <v>7</v>
      </c>
      <c r="B135" s="1">
        <v>17</v>
      </c>
      <c r="C135" s="1">
        <v>19297929.326187901</v>
      </c>
      <c r="D135" s="1">
        <v>65.017685505574804</v>
      </c>
      <c r="E135" s="1">
        <v>7.7078046905036501</v>
      </c>
      <c r="F135" s="1">
        <v>91.146866589773197</v>
      </c>
      <c r="I135" s="1">
        <f t="shared" si="5"/>
        <v>5.3924257003684541</v>
      </c>
    </row>
    <row r="136" spans="1:9" ht="15.75" customHeight="1" x14ac:dyDescent="0.2">
      <c r="A136" s="1" t="s">
        <v>7</v>
      </c>
      <c r="B136" s="1">
        <v>18</v>
      </c>
      <c r="C136" s="1">
        <v>19297929.326187901</v>
      </c>
      <c r="D136" s="1">
        <v>64.5843906189927</v>
      </c>
      <c r="E136" s="1">
        <v>8.2352941176470598</v>
      </c>
      <c r="F136" s="1">
        <v>91.051903114186899</v>
      </c>
      <c r="I136" s="1">
        <f t="shared" si="5"/>
        <v>4.6900629695920966</v>
      </c>
    </row>
    <row r="137" spans="1:9" ht="15.75" customHeight="1" x14ac:dyDescent="0.2">
      <c r="A137" s="1" t="s">
        <v>7</v>
      </c>
      <c r="B137" s="1">
        <v>19</v>
      </c>
      <c r="C137" s="1">
        <v>19297929.326187901</v>
      </c>
      <c r="D137" s="1">
        <v>65.168781237985399</v>
      </c>
      <c r="E137" s="1">
        <v>8.6955017301038104</v>
      </c>
      <c r="F137" s="1">
        <v>91.094963475586297</v>
      </c>
      <c r="I137" s="1">
        <f t="shared" si="5"/>
        <v>5.6373489951289404</v>
      </c>
    </row>
    <row r="138" spans="1:9" ht="15.75" customHeight="1" x14ac:dyDescent="0.2">
      <c r="A138" s="1" t="s">
        <v>7</v>
      </c>
      <c r="B138" s="1">
        <v>20</v>
      </c>
      <c r="C138" s="1">
        <v>19297929.326187901</v>
      </c>
      <c r="D138" s="1">
        <v>65.086889657823903</v>
      </c>
      <c r="E138" s="1">
        <v>9.0572856593617797</v>
      </c>
      <c r="F138" s="1">
        <v>91.037677816224502</v>
      </c>
      <c r="I138" s="1">
        <f t="shared" si="5"/>
        <v>5.5046043086556526</v>
      </c>
    </row>
    <row r="139" spans="1:9" ht="15.75" customHeight="1" x14ac:dyDescent="0.2"/>
    <row r="140" spans="1:9" ht="15.75" customHeight="1" x14ac:dyDescent="0.2">
      <c r="A140" s="1" t="s">
        <v>0</v>
      </c>
      <c r="B140" s="1" t="s">
        <v>35</v>
      </c>
      <c r="C140" s="1" t="s">
        <v>2</v>
      </c>
      <c r="D140" s="1" t="s">
        <v>3</v>
      </c>
      <c r="E140" s="1" t="s">
        <v>4</v>
      </c>
      <c r="F140" s="1" t="s">
        <v>5</v>
      </c>
    </row>
    <row r="141" spans="1:9" ht="15.75" customHeight="1" x14ac:dyDescent="0.2">
      <c r="C141" s="1" t="s">
        <v>6</v>
      </c>
    </row>
    <row r="142" spans="1:9" ht="15.75" customHeight="1" x14ac:dyDescent="0.2">
      <c r="A142" s="1" t="s">
        <v>7</v>
      </c>
      <c r="B142" s="1">
        <v>1</v>
      </c>
      <c r="C142" s="1">
        <v>19297929.326187901</v>
      </c>
      <c r="D142" s="1">
        <v>47.459054209919302</v>
      </c>
      <c r="E142" s="1">
        <v>32.329488658208398</v>
      </c>
      <c r="F142" s="1">
        <v>91.773933102652805</v>
      </c>
    </row>
    <row r="143" spans="1:9" ht="15.75" customHeight="1" x14ac:dyDescent="0.2">
      <c r="A143" s="1" t="s">
        <v>7</v>
      </c>
      <c r="B143" s="1">
        <v>2</v>
      </c>
      <c r="C143" s="1">
        <v>19297929.326187901</v>
      </c>
      <c r="D143" s="1">
        <v>46.4625144175317</v>
      </c>
      <c r="E143" s="1">
        <v>32.086120722798903</v>
      </c>
      <c r="F143" s="1">
        <v>92.171088043060394</v>
      </c>
    </row>
    <row r="144" spans="1:9" ht="15.75" customHeight="1" x14ac:dyDescent="0.2">
      <c r="A144" s="1" t="s">
        <v>7</v>
      </c>
      <c r="B144" s="1">
        <v>3</v>
      </c>
      <c r="C144" s="1">
        <v>19297929.326187901</v>
      </c>
      <c r="D144" s="1">
        <v>45.363321799307997</v>
      </c>
      <c r="E144" s="1">
        <v>32.407920030757403</v>
      </c>
      <c r="F144" s="1">
        <v>92.205690119184894</v>
      </c>
    </row>
    <row r="145" spans="1:10" ht="15.75" customHeight="1" x14ac:dyDescent="0.2">
      <c r="A145" s="1" t="s">
        <v>7</v>
      </c>
      <c r="B145" s="1">
        <v>4</v>
      </c>
      <c r="C145" s="1">
        <v>19297929.326187901</v>
      </c>
      <c r="D145" s="1">
        <v>45.501730103806203</v>
      </c>
      <c r="E145" s="1">
        <v>32.136485966935801</v>
      </c>
      <c r="F145" s="1">
        <v>92.215686274509807</v>
      </c>
    </row>
    <row r="146" spans="1:10" ht="15.75" customHeight="1" x14ac:dyDescent="0.2">
      <c r="A146" s="1" t="s">
        <v>7</v>
      </c>
      <c r="B146" s="1">
        <v>5</v>
      </c>
      <c r="C146" s="1">
        <v>19297929.326187901</v>
      </c>
      <c r="D146" s="1">
        <v>45.077277970011501</v>
      </c>
      <c r="E146" s="1">
        <v>32.268742791234097</v>
      </c>
      <c r="F146" s="1">
        <v>92.003075740100002</v>
      </c>
    </row>
    <row r="147" spans="1:10" ht="15.75" customHeight="1" x14ac:dyDescent="0.2">
      <c r="A147" s="1" t="s">
        <v>7</v>
      </c>
      <c r="B147" s="1">
        <v>6</v>
      </c>
      <c r="C147" s="1">
        <v>19297929.326187901</v>
      </c>
      <c r="D147" s="1">
        <v>44.793540945790099</v>
      </c>
      <c r="E147" s="1">
        <v>31.740484429065699</v>
      </c>
      <c r="F147" s="1">
        <v>92.004613610149903</v>
      </c>
      <c r="H147" s="1">
        <f>AVERAGE(D147:D151)</f>
        <v>45.140330642060782</v>
      </c>
      <c r="I147" s="1">
        <f t="shared" ref="I147:I161" si="6">100*(D147-$H$147)/$H$147</f>
        <v>-0.76824801975985524</v>
      </c>
      <c r="J147" s="1">
        <f>I152</f>
        <v>5.3760327059022837</v>
      </c>
    </row>
    <row r="148" spans="1:10" ht="15.75" customHeight="1" x14ac:dyDescent="0.2">
      <c r="A148" s="1" t="s">
        <v>7</v>
      </c>
      <c r="B148" s="1">
        <v>7</v>
      </c>
      <c r="C148" s="1">
        <v>19297929.326187901</v>
      </c>
      <c r="D148" s="1">
        <v>44.835447904652099</v>
      </c>
      <c r="E148" s="1">
        <v>31.787004998077698</v>
      </c>
      <c r="F148" s="1">
        <v>92.118800461361005</v>
      </c>
      <c r="I148" s="1">
        <f t="shared" si="6"/>
        <v>-0.67541095307042243</v>
      </c>
    </row>
    <row r="149" spans="1:10" ht="15.75" customHeight="1" x14ac:dyDescent="0.2">
      <c r="A149" s="1" t="s">
        <v>7</v>
      </c>
      <c r="B149" s="1">
        <v>8</v>
      </c>
      <c r="C149" s="1">
        <v>19297929.326187901</v>
      </c>
      <c r="D149" s="1">
        <v>45.835447904652099</v>
      </c>
      <c r="E149" s="1">
        <v>30.936562860438301</v>
      </c>
      <c r="F149" s="1">
        <v>92.357554786620497</v>
      </c>
      <c r="I149" s="1">
        <f t="shared" si="6"/>
        <v>1.5399029043522825</v>
      </c>
    </row>
    <row r="150" spans="1:10" ht="15.75" customHeight="1" x14ac:dyDescent="0.2">
      <c r="A150" s="1" t="s">
        <v>7</v>
      </c>
      <c r="B150" s="1">
        <v>9</v>
      </c>
      <c r="C150" s="1">
        <v>19297929.326187901</v>
      </c>
      <c r="D150" s="1">
        <v>45.210303729334903</v>
      </c>
      <c r="E150" s="1">
        <v>30.866974240676701</v>
      </c>
      <c r="F150" s="1">
        <v>92.528642829680905</v>
      </c>
      <c r="I150" s="1">
        <f t="shared" si="6"/>
        <v>0.15501234988500931</v>
      </c>
    </row>
    <row r="151" spans="1:10" ht="15.75" customHeight="1" x14ac:dyDescent="0.2">
      <c r="A151" s="1" t="s">
        <v>7</v>
      </c>
      <c r="B151" s="1">
        <v>10</v>
      </c>
      <c r="C151" s="1">
        <v>19297929.326187901</v>
      </c>
      <c r="D151" s="1">
        <v>45.026912725874702</v>
      </c>
      <c r="E151" s="1">
        <v>30.913494809688601</v>
      </c>
      <c r="F151" s="1">
        <v>92.5497885428681</v>
      </c>
      <c r="I151" s="1">
        <f t="shared" si="6"/>
        <v>-0.25125628140702994</v>
      </c>
    </row>
    <row r="152" spans="1:10" ht="15.75" customHeight="1" x14ac:dyDescent="0.2">
      <c r="A152" s="1" t="s">
        <v>7</v>
      </c>
      <c r="B152" s="1">
        <v>11</v>
      </c>
      <c r="C152" s="1">
        <v>19297929.326187901</v>
      </c>
      <c r="D152" s="1">
        <v>47.5670895809304</v>
      </c>
      <c r="E152" s="1">
        <v>2.7904652056901198</v>
      </c>
      <c r="F152" s="1">
        <v>92.717416378316003</v>
      </c>
      <c r="I152" s="1">
        <f t="shared" si="6"/>
        <v>5.3760327059022837</v>
      </c>
    </row>
    <row r="153" spans="1:10" ht="15.75" customHeight="1" x14ac:dyDescent="0.2">
      <c r="A153" s="1" t="s">
        <v>7</v>
      </c>
      <c r="B153" s="1">
        <v>12</v>
      </c>
      <c r="C153" s="1">
        <v>19297929.326187901</v>
      </c>
      <c r="D153" s="1">
        <v>46.331795463283299</v>
      </c>
      <c r="E153" s="1">
        <v>3.86120722798923</v>
      </c>
      <c r="F153" s="1">
        <v>92.721645520953501</v>
      </c>
      <c r="I153" s="1">
        <f t="shared" si="6"/>
        <v>2.6394685290859088</v>
      </c>
    </row>
    <row r="154" spans="1:10" ht="15.75" customHeight="1" x14ac:dyDescent="0.2">
      <c r="A154" s="1" t="s">
        <v>7</v>
      </c>
      <c r="B154" s="1">
        <v>13</v>
      </c>
      <c r="C154" s="1">
        <v>19297929.326187901</v>
      </c>
      <c r="D154" s="1">
        <v>46.459823144944302</v>
      </c>
      <c r="E154" s="1">
        <v>4.6620530565167204</v>
      </c>
      <c r="F154" s="1">
        <v>92.953094963475607</v>
      </c>
      <c r="I154" s="1">
        <f t="shared" si="6"/>
        <v>2.9230900264032305</v>
      </c>
    </row>
    <row r="155" spans="1:10" ht="15.75" customHeight="1" x14ac:dyDescent="0.2">
      <c r="A155" s="1" t="s">
        <v>7</v>
      </c>
      <c r="B155" s="1">
        <v>14</v>
      </c>
      <c r="C155" s="1">
        <v>19297929.326187901</v>
      </c>
      <c r="D155" s="1">
        <v>45.988081507112597</v>
      </c>
      <c r="E155" s="1">
        <v>5.4259900038446798</v>
      </c>
      <c r="F155" s="1">
        <v>92.740868896578206</v>
      </c>
      <c r="I155" s="1">
        <f t="shared" si="6"/>
        <v>1.8780342389913705</v>
      </c>
    </row>
    <row r="156" spans="1:10" ht="15.75" customHeight="1" x14ac:dyDescent="0.2">
      <c r="A156" s="1" t="s">
        <v>7</v>
      </c>
      <c r="B156" s="1">
        <v>15</v>
      </c>
      <c r="C156" s="1">
        <v>19297929.326187901</v>
      </c>
      <c r="D156" s="1">
        <v>45.856593617839302</v>
      </c>
      <c r="E156" s="1">
        <v>6.3456362937331798</v>
      </c>
      <c r="F156" s="1">
        <v>93.000768935024993</v>
      </c>
      <c r="I156" s="1">
        <f t="shared" si="6"/>
        <v>1.5867472958009781</v>
      </c>
    </row>
    <row r="157" spans="1:10" ht="15.75" customHeight="1" x14ac:dyDescent="0.2">
      <c r="A157" s="1" t="s">
        <v>7</v>
      </c>
      <c r="B157" s="1">
        <v>16</v>
      </c>
      <c r="C157" s="1">
        <v>19297929.326187901</v>
      </c>
      <c r="D157" s="1">
        <v>45.978085351787797</v>
      </c>
      <c r="E157" s="1">
        <v>6.6908881199538603</v>
      </c>
      <c r="F157" s="1">
        <v>92.904652056901199</v>
      </c>
      <c r="I157" s="1">
        <f t="shared" si="6"/>
        <v>1.8558896175793926</v>
      </c>
    </row>
    <row r="158" spans="1:10" ht="15.75" customHeight="1" x14ac:dyDescent="0.2">
      <c r="A158" s="1" t="s">
        <v>7</v>
      </c>
      <c r="B158" s="1">
        <v>17</v>
      </c>
      <c r="C158" s="1">
        <v>19297929.326187901</v>
      </c>
      <c r="D158" s="1">
        <v>45.417531718569798</v>
      </c>
      <c r="E158" s="1">
        <v>6.7800845828527496</v>
      </c>
      <c r="F158" s="1">
        <v>93.068050749711603</v>
      </c>
      <c r="I158" s="1">
        <f t="shared" si="6"/>
        <v>0.61408738608291424</v>
      </c>
    </row>
    <row r="159" spans="1:10" ht="15.75" customHeight="1" x14ac:dyDescent="0.2">
      <c r="A159" s="1" t="s">
        <v>7</v>
      </c>
      <c r="B159" s="1">
        <v>18</v>
      </c>
      <c r="C159" s="1">
        <v>19297929.326187901</v>
      </c>
      <c r="D159" s="1">
        <v>45.5851595540177</v>
      </c>
      <c r="E159" s="1">
        <v>7.4821222606689703</v>
      </c>
      <c r="F159" s="1">
        <v>93.044982698961903</v>
      </c>
      <c r="I159" s="1">
        <f t="shared" si="6"/>
        <v>0.98543565284042534</v>
      </c>
    </row>
    <row r="160" spans="1:10" ht="15.75" customHeight="1" x14ac:dyDescent="0.2">
      <c r="A160" s="1" t="s">
        <v>7</v>
      </c>
      <c r="B160" s="1">
        <v>19</v>
      </c>
      <c r="C160" s="1">
        <v>19297929.326187901</v>
      </c>
      <c r="D160" s="1">
        <v>45.353325643983098</v>
      </c>
      <c r="E160" s="1">
        <v>7.8316032295271096</v>
      </c>
      <c r="F160" s="1">
        <v>93.088427527873904</v>
      </c>
      <c r="I160" s="1">
        <f t="shared" si="6"/>
        <v>0.47185077932028213</v>
      </c>
    </row>
    <row r="161" spans="1:10" ht="15.75" customHeight="1" x14ac:dyDescent="0.2">
      <c r="A161" s="1" t="s">
        <v>7</v>
      </c>
      <c r="B161" s="1">
        <v>20</v>
      </c>
      <c r="C161" s="1">
        <v>19297929.326187901</v>
      </c>
      <c r="D161" s="1">
        <v>45.603998462130001</v>
      </c>
      <c r="E161" s="1">
        <v>8.5420991926182204</v>
      </c>
      <c r="F161" s="1">
        <v>93.483660130719002</v>
      </c>
      <c r="I161" s="1">
        <f t="shared" si="6"/>
        <v>1.0271697470403178</v>
      </c>
    </row>
    <row r="162" spans="1:10" ht="15.75" customHeight="1" x14ac:dyDescent="0.2"/>
    <row r="163" spans="1:10" ht="15.75" customHeight="1" x14ac:dyDescent="0.2">
      <c r="A163" s="1" t="s">
        <v>0</v>
      </c>
      <c r="B163" s="1" t="s">
        <v>36</v>
      </c>
      <c r="C163" s="1" t="s">
        <v>2</v>
      </c>
      <c r="D163" s="1" t="s">
        <v>3</v>
      </c>
      <c r="E163" s="1" t="s">
        <v>4</v>
      </c>
      <c r="F163" s="1" t="s">
        <v>5</v>
      </c>
    </row>
    <row r="164" spans="1:10" ht="15.75" customHeight="1" x14ac:dyDescent="0.2">
      <c r="C164" s="1" t="s">
        <v>6</v>
      </c>
    </row>
    <row r="165" spans="1:10" ht="15.75" customHeight="1" x14ac:dyDescent="0.2">
      <c r="A165" s="1" t="s">
        <v>7</v>
      </c>
      <c r="B165" s="1">
        <v>1</v>
      </c>
      <c r="C165" s="1">
        <v>19304784.7184885</v>
      </c>
      <c r="D165" s="1">
        <v>48.385620915032703</v>
      </c>
      <c r="E165" s="1">
        <v>37.121107266435999</v>
      </c>
      <c r="F165" s="1">
        <v>90.710111495578602</v>
      </c>
    </row>
    <row r="166" spans="1:10" ht="15.75" customHeight="1" x14ac:dyDescent="0.2">
      <c r="A166" s="1" t="s">
        <v>7</v>
      </c>
      <c r="B166" s="1">
        <v>2</v>
      </c>
      <c r="C166" s="1">
        <v>19304784.7184885</v>
      </c>
      <c r="D166" s="1">
        <v>46.754325259515603</v>
      </c>
      <c r="E166" s="1">
        <v>36.7785467128028</v>
      </c>
      <c r="F166" s="1">
        <v>90.6493656286044</v>
      </c>
    </row>
    <row r="167" spans="1:10" ht="15.75" customHeight="1" x14ac:dyDescent="0.2">
      <c r="A167" s="1" t="s">
        <v>7</v>
      </c>
      <c r="B167" s="1">
        <v>3</v>
      </c>
      <c r="C167" s="1">
        <v>19304784.7184885</v>
      </c>
      <c r="D167" s="1">
        <v>46.149173394848098</v>
      </c>
      <c r="E167" s="1">
        <v>36.436755094194503</v>
      </c>
      <c r="F167" s="1">
        <v>90.547097270280702</v>
      </c>
    </row>
    <row r="168" spans="1:10" ht="15.75" customHeight="1" x14ac:dyDescent="0.2">
      <c r="A168" s="1" t="s">
        <v>7</v>
      </c>
      <c r="B168" s="1">
        <v>4</v>
      </c>
      <c r="C168" s="1">
        <v>19304784.7184885</v>
      </c>
      <c r="D168" s="1">
        <v>45.788927335640103</v>
      </c>
      <c r="E168" s="1">
        <v>36.400999615532498</v>
      </c>
      <c r="F168" s="1">
        <v>90.414840445982307</v>
      </c>
    </row>
    <row r="169" spans="1:10" ht="15.75" customHeight="1" x14ac:dyDescent="0.2">
      <c r="A169" s="1" t="s">
        <v>7</v>
      </c>
      <c r="B169" s="1">
        <v>5</v>
      </c>
      <c r="C169" s="1">
        <v>19304784.7184885</v>
      </c>
      <c r="D169" s="1">
        <v>45.3867743175702</v>
      </c>
      <c r="E169" s="1">
        <v>35.151095732410603</v>
      </c>
      <c r="F169" s="1">
        <v>90.535563244905802</v>
      </c>
    </row>
    <row r="170" spans="1:10" ht="15.75" customHeight="1" x14ac:dyDescent="0.2">
      <c r="A170" s="1" t="s">
        <v>7</v>
      </c>
      <c r="B170" s="1">
        <v>6</v>
      </c>
      <c r="C170" s="1">
        <v>19304784.7184885</v>
      </c>
      <c r="D170" s="1">
        <v>45.486735870818897</v>
      </c>
      <c r="E170" s="1">
        <v>35.021530180699699</v>
      </c>
      <c r="F170" s="1">
        <v>90.577085736255299</v>
      </c>
      <c r="H170" s="1">
        <f>AVERAGE(D170:D174)</f>
        <v>45.388542868127637</v>
      </c>
      <c r="I170" s="1">
        <f t="shared" ref="I170:I184" si="7">100*(D170-$H$170)/$H$170</f>
        <v>0.21633874208421222</v>
      </c>
      <c r="J170" s="1">
        <f>I175</f>
        <v>6.2905952788348349</v>
      </c>
    </row>
    <row r="171" spans="1:10" ht="15.75" customHeight="1" x14ac:dyDescent="0.2">
      <c r="A171" s="1" t="s">
        <v>7</v>
      </c>
      <c r="B171" s="1">
        <v>7</v>
      </c>
      <c r="C171" s="1">
        <v>19304784.7184885</v>
      </c>
      <c r="D171" s="1">
        <v>45.247981545559398</v>
      </c>
      <c r="E171" s="1">
        <v>35.939638600538302</v>
      </c>
      <c r="F171" s="1">
        <v>90.483275663206499</v>
      </c>
      <c r="I171" s="1">
        <f t="shared" si="7"/>
        <v>-0.30968458929520409</v>
      </c>
    </row>
    <row r="172" spans="1:10" ht="15.75" customHeight="1" x14ac:dyDescent="0.2">
      <c r="A172" s="1" t="s">
        <v>7</v>
      </c>
      <c r="B172" s="1">
        <v>8</v>
      </c>
      <c r="C172" s="1">
        <v>19304784.7184885</v>
      </c>
      <c r="D172" s="1">
        <v>45.4848135332564</v>
      </c>
      <c r="E172" s="1">
        <v>35.645520953479398</v>
      </c>
      <c r="F172" s="1">
        <v>90.758938869665499</v>
      </c>
      <c r="I172" s="1">
        <f t="shared" si="7"/>
        <v>0.21210344956098082</v>
      </c>
    </row>
    <row r="173" spans="1:10" ht="15.75" customHeight="1" x14ac:dyDescent="0.2">
      <c r="A173" s="1" t="s">
        <v>7</v>
      </c>
      <c r="B173" s="1">
        <v>9</v>
      </c>
      <c r="C173" s="1">
        <v>19304784.7184885</v>
      </c>
      <c r="D173" s="1">
        <v>45.345251826220697</v>
      </c>
      <c r="E173" s="1">
        <v>34.6543637062668</v>
      </c>
      <c r="F173" s="1">
        <v>90.791618608227594</v>
      </c>
      <c r="I173" s="1">
        <f t="shared" si="7"/>
        <v>-9.5378787622062186E-2</v>
      </c>
    </row>
    <row r="174" spans="1:10" ht="15.75" customHeight="1" x14ac:dyDescent="0.2">
      <c r="A174" s="1" t="s">
        <v>7</v>
      </c>
      <c r="B174" s="1">
        <v>10</v>
      </c>
      <c r="C174" s="1">
        <v>19304784.7184885</v>
      </c>
      <c r="D174" s="1">
        <v>45.377931564782799</v>
      </c>
      <c r="E174" s="1">
        <v>35.564013840830398</v>
      </c>
      <c r="F174" s="1">
        <v>90.801614763552493</v>
      </c>
      <c r="I174" s="1">
        <f t="shared" si="7"/>
        <v>-2.337881472791109E-2</v>
      </c>
    </row>
    <row r="175" spans="1:10" ht="15.75" customHeight="1" x14ac:dyDescent="0.2">
      <c r="A175" s="1" t="s">
        <v>7</v>
      </c>
      <c r="B175" s="1">
        <v>11</v>
      </c>
      <c r="C175" s="1">
        <v>19304784.7184885</v>
      </c>
      <c r="D175" s="1">
        <v>48.243752402921999</v>
      </c>
      <c r="E175" s="1">
        <v>2.20722798923491</v>
      </c>
      <c r="F175" s="1">
        <v>90.980776624375196</v>
      </c>
      <c r="I175" s="1">
        <f t="shared" si="7"/>
        <v>6.2905952788348349</v>
      </c>
    </row>
    <row r="176" spans="1:10" ht="15.75" customHeight="1" x14ac:dyDescent="0.2">
      <c r="A176" s="1" t="s">
        <v>7</v>
      </c>
      <c r="B176" s="1">
        <v>12</v>
      </c>
      <c r="C176" s="1">
        <v>19304784.7184885</v>
      </c>
      <c r="D176" s="1">
        <v>47.212610534409798</v>
      </c>
      <c r="E176" s="1">
        <v>2.9108035371011201</v>
      </c>
      <c r="F176" s="1">
        <v>91.167627835447902</v>
      </c>
      <c r="I176" s="1">
        <f t="shared" si="7"/>
        <v>4.0187843693987428</v>
      </c>
    </row>
    <row r="177" spans="1:9" ht="15.75" customHeight="1" x14ac:dyDescent="0.2">
      <c r="A177" s="1" t="s">
        <v>7</v>
      </c>
      <c r="B177" s="1">
        <v>13</v>
      </c>
      <c r="C177" s="1">
        <v>19304784.7184885</v>
      </c>
      <c r="D177" s="1">
        <v>46.8008458285275</v>
      </c>
      <c r="E177" s="1">
        <v>3.4229142637447101</v>
      </c>
      <c r="F177" s="1">
        <v>91.267973856209196</v>
      </c>
      <c r="I177" s="1">
        <f t="shared" si="7"/>
        <v>3.1115847109328523</v>
      </c>
    </row>
    <row r="178" spans="1:9" ht="15.75" customHeight="1" x14ac:dyDescent="0.2">
      <c r="A178" s="1" t="s">
        <v>7</v>
      </c>
      <c r="B178" s="1">
        <v>14</v>
      </c>
      <c r="C178" s="1">
        <v>19304784.7184885</v>
      </c>
      <c r="D178" s="1">
        <v>46.735486351403303</v>
      </c>
      <c r="E178" s="1">
        <v>4.1803152633602503</v>
      </c>
      <c r="F178" s="1">
        <v>91.230680507497098</v>
      </c>
      <c r="I178" s="1">
        <f t="shared" si="7"/>
        <v>2.9675847651445659</v>
      </c>
    </row>
    <row r="179" spans="1:9" ht="15.75" customHeight="1" x14ac:dyDescent="0.2">
      <c r="A179" s="1" t="s">
        <v>7</v>
      </c>
      <c r="B179" s="1">
        <v>15</v>
      </c>
      <c r="C179" s="1">
        <v>19304784.7184885</v>
      </c>
      <c r="D179" s="1">
        <v>46.768550557477901</v>
      </c>
      <c r="E179" s="1">
        <v>4.6935793925413298</v>
      </c>
      <c r="F179" s="1">
        <v>91.123798539023497</v>
      </c>
      <c r="I179" s="1">
        <f t="shared" si="7"/>
        <v>3.0404317965433569</v>
      </c>
    </row>
    <row r="180" spans="1:9" ht="15.75" customHeight="1" x14ac:dyDescent="0.2">
      <c r="A180" s="1" t="s">
        <v>7</v>
      </c>
      <c r="B180" s="1">
        <v>16</v>
      </c>
      <c r="C180" s="1">
        <v>19304784.7184885</v>
      </c>
      <c r="D180" s="1">
        <v>46.279507881584003</v>
      </c>
      <c r="E180" s="1">
        <v>5.0130718954248401</v>
      </c>
      <c r="F180" s="1">
        <v>91.171472510572897</v>
      </c>
      <c r="I180" s="1">
        <f t="shared" si="7"/>
        <v>1.9629733786453238</v>
      </c>
    </row>
    <row r="181" spans="1:9" ht="15.75" customHeight="1" x14ac:dyDescent="0.2">
      <c r="A181" s="1" t="s">
        <v>7</v>
      </c>
      <c r="B181" s="1">
        <v>17</v>
      </c>
      <c r="C181" s="1">
        <v>19304784.7184885</v>
      </c>
      <c r="D181" s="1">
        <v>46.424067666282198</v>
      </c>
      <c r="E181" s="1">
        <v>5.3294886582083798</v>
      </c>
      <c r="F181" s="1">
        <v>91.172625913110295</v>
      </c>
      <c r="I181" s="1">
        <f t="shared" si="7"/>
        <v>2.2814673763887652</v>
      </c>
    </row>
    <row r="182" spans="1:9" ht="15.75" customHeight="1" x14ac:dyDescent="0.2">
      <c r="A182" s="1" t="s">
        <v>7</v>
      </c>
      <c r="B182" s="1">
        <v>18</v>
      </c>
      <c r="C182" s="1">
        <v>19304784.7184885</v>
      </c>
      <c r="D182" s="1">
        <v>46.3267973856209</v>
      </c>
      <c r="E182" s="1">
        <v>5.7870049980776601</v>
      </c>
      <c r="F182" s="1">
        <v>91.059976931949294</v>
      </c>
      <c r="I182" s="1">
        <f t="shared" si="7"/>
        <v>2.0671615747156236</v>
      </c>
    </row>
    <row r="183" spans="1:9" ht="15.75" customHeight="1" x14ac:dyDescent="0.2">
      <c r="A183" s="1" t="s">
        <v>7</v>
      </c>
      <c r="B183" s="1">
        <v>19</v>
      </c>
      <c r="C183" s="1">
        <v>19304784.7184885</v>
      </c>
      <c r="D183" s="1">
        <v>45.890811226451397</v>
      </c>
      <c r="E183" s="1">
        <v>6.2502883506343698</v>
      </c>
      <c r="F183" s="1">
        <v>91.007304882737401</v>
      </c>
      <c r="I183" s="1">
        <f t="shared" si="7"/>
        <v>1.1065972304575997</v>
      </c>
    </row>
    <row r="184" spans="1:9" ht="15.75" customHeight="1" x14ac:dyDescent="0.2">
      <c r="A184" s="1" t="s">
        <v>7</v>
      </c>
      <c r="B184" s="1">
        <v>20</v>
      </c>
      <c r="C184" s="1">
        <v>19304784.7184885</v>
      </c>
      <c r="D184" s="1">
        <v>46.374855824682797</v>
      </c>
      <c r="E184" s="1">
        <v>6.4152249134948098</v>
      </c>
      <c r="F184" s="1">
        <v>90.998462129949999</v>
      </c>
      <c r="I184" s="1">
        <f t="shared" si="7"/>
        <v>2.1730438877952185</v>
      </c>
    </row>
    <row r="185" spans="1:9" ht="15.75" customHeight="1" x14ac:dyDescent="0.2"/>
    <row r="186" spans="1:9" ht="15.75" customHeight="1" x14ac:dyDescent="0.2">
      <c r="A186" s="1" t="s">
        <v>0</v>
      </c>
      <c r="B186" s="1" t="s">
        <v>37</v>
      </c>
      <c r="C186" s="1" t="s">
        <v>2</v>
      </c>
      <c r="D186" s="1" t="s">
        <v>3</v>
      </c>
      <c r="E186" s="1" t="s">
        <v>4</v>
      </c>
      <c r="F186" s="1" t="s">
        <v>5</v>
      </c>
    </row>
    <row r="187" spans="1:9" ht="15.75" customHeight="1" x14ac:dyDescent="0.2">
      <c r="C187" s="1" t="s">
        <v>6</v>
      </c>
    </row>
    <row r="188" spans="1:9" ht="15.75" customHeight="1" x14ac:dyDescent="0.2">
      <c r="A188" s="1" t="s">
        <v>7</v>
      </c>
      <c r="B188" s="1">
        <v>1</v>
      </c>
      <c r="C188" s="1">
        <v>19297929.326187901</v>
      </c>
      <c r="D188" s="1">
        <v>58.494425221068802</v>
      </c>
      <c r="E188" s="1">
        <v>43.016916570549803</v>
      </c>
      <c r="F188" s="1">
        <v>88.909265667051102</v>
      </c>
    </row>
    <row r="189" spans="1:9" ht="15.75" customHeight="1" x14ac:dyDescent="0.2">
      <c r="A189" s="1" t="s">
        <v>7</v>
      </c>
      <c r="B189" s="1">
        <v>2</v>
      </c>
      <c r="C189" s="1">
        <v>19297929.326187901</v>
      </c>
      <c r="D189" s="1">
        <v>56.600538254517502</v>
      </c>
      <c r="E189" s="1">
        <v>43.1349480968858</v>
      </c>
      <c r="F189" s="1">
        <v>88.817377931564806</v>
      </c>
    </row>
    <row r="190" spans="1:9" ht="15.75" customHeight="1" x14ac:dyDescent="0.2">
      <c r="A190" s="1" t="s">
        <v>7</v>
      </c>
      <c r="B190" s="1">
        <v>3</v>
      </c>
      <c r="C190" s="1">
        <v>19297929.326187901</v>
      </c>
      <c r="D190" s="1">
        <v>55.725874663590901</v>
      </c>
      <c r="E190" s="1">
        <v>42.470972702806598</v>
      </c>
      <c r="F190" s="1">
        <v>88.767012687427894</v>
      </c>
    </row>
    <row r="191" spans="1:9" ht="15.75" customHeight="1" x14ac:dyDescent="0.2">
      <c r="A191" s="1" t="s">
        <v>7</v>
      </c>
      <c r="B191" s="1">
        <v>4</v>
      </c>
      <c r="C191" s="1">
        <v>19297929.326187901</v>
      </c>
      <c r="D191" s="1">
        <v>55.482122260669001</v>
      </c>
      <c r="E191" s="1">
        <v>41.122645136486</v>
      </c>
      <c r="F191" s="1">
        <v>88.7777777777778</v>
      </c>
    </row>
    <row r="192" spans="1:9" ht="15.75" customHeight="1" x14ac:dyDescent="0.2">
      <c r="A192" s="1" t="s">
        <v>7</v>
      </c>
      <c r="B192" s="1">
        <v>5</v>
      </c>
      <c r="C192" s="1">
        <v>19297929.326187901</v>
      </c>
      <c r="D192" s="1">
        <v>54.596309111879997</v>
      </c>
      <c r="E192" s="1">
        <v>40.902345251826198</v>
      </c>
      <c r="F192" s="1">
        <v>88.824682814302193</v>
      </c>
    </row>
    <row r="193" spans="1:10" ht="15.75" customHeight="1" x14ac:dyDescent="0.2">
      <c r="A193" s="1" t="s">
        <v>7</v>
      </c>
      <c r="B193" s="1">
        <v>6</v>
      </c>
      <c r="C193" s="1">
        <v>19297929.326187901</v>
      </c>
      <c r="D193" s="1">
        <v>54.1457131872357</v>
      </c>
      <c r="E193" s="1">
        <v>40.366013071895402</v>
      </c>
      <c r="F193" s="1">
        <v>88.667820069204197</v>
      </c>
      <c r="H193" s="1">
        <f>AVERAGE(D193:D197)</f>
        <v>54.070126874279119</v>
      </c>
      <c r="I193" s="1">
        <f t="shared" ref="I193:I207" si="8">100*(D193-$H$193)/$H$193</f>
        <v>0.13979311188288898</v>
      </c>
      <c r="J193" s="1">
        <f>I198</f>
        <v>6.4575031784090466</v>
      </c>
    </row>
    <row r="194" spans="1:10" ht="15.75" customHeight="1" x14ac:dyDescent="0.2">
      <c r="A194" s="1" t="s">
        <v>7</v>
      </c>
      <c r="B194" s="1">
        <v>7</v>
      </c>
      <c r="C194" s="1">
        <v>19297929.326187901</v>
      </c>
      <c r="D194" s="1">
        <v>54.304113802383696</v>
      </c>
      <c r="E194" s="1">
        <v>38.9950019223376</v>
      </c>
      <c r="F194" s="1">
        <v>88.485582468281393</v>
      </c>
      <c r="I194" s="1">
        <f t="shared" si="8"/>
        <v>0.43274714085400873</v>
      </c>
    </row>
    <row r="195" spans="1:10" ht="15.75" customHeight="1" x14ac:dyDescent="0.2">
      <c r="A195" s="1" t="s">
        <v>7</v>
      </c>
      <c r="B195" s="1">
        <v>8</v>
      </c>
      <c r="C195" s="1">
        <v>19297929.326187901</v>
      </c>
      <c r="D195" s="1">
        <v>53.686658977316398</v>
      </c>
      <c r="E195" s="1">
        <v>39.288350634371398</v>
      </c>
      <c r="F195" s="1">
        <v>88.558246828142998</v>
      </c>
      <c r="I195" s="1">
        <f t="shared" si="8"/>
        <v>-0.70920472935885459</v>
      </c>
    </row>
    <row r="196" spans="1:10" ht="15.75" customHeight="1" x14ac:dyDescent="0.2">
      <c r="A196" s="1" t="s">
        <v>7</v>
      </c>
      <c r="B196" s="1">
        <v>9</v>
      </c>
      <c r="C196" s="1">
        <v>19297929.326187901</v>
      </c>
      <c r="D196" s="1">
        <v>53.727412533640901</v>
      </c>
      <c r="E196" s="1">
        <v>38.960015378700497</v>
      </c>
      <c r="F196" s="1">
        <v>88.602460592080007</v>
      </c>
      <c r="I196" s="1">
        <f t="shared" si="8"/>
        <v>-0.63383306171091047</v>
      </c>
    </row>
    <row r="197" spans="1:10" ht="15.75" customHeight="1" x14ac:dyDescent="0.2">
      <c r="A197" s="1" t="s">
        <v>7</v>
      </c>
      <c r="B197" s="1">
        <v>10</v>
      </c>
      <c r="C197" s="1">
        <v>19297929.326187901</v>
      </c>
      <c r="D197" s="1">
        <v>54.486735870818897</v>
      </c>
      <c r="E197" s="1">
        <v>39.021530180699699</v>
      </c>
      <c r="F197" s="1">
        <v>88.520184544406007</v>
      </c>
      <c r="I197" s="1">
        <f t="shared" si="8"/>
        <v>0.77049753833286738</v>
      </c>
    </row>
    <row r="198" spans="1:10" ht="15.75" customHeight="1" x14ac:dyDescent="0.2">
      <c r="A198" s="1" t="s">
        <v>7</v>
      </c>
      <c r="B198" s="1">
        <v>11</v>
      </c>
      <c r="C198" s="1">
        <v>19297929.326187901</v>
      </c>
      <c r="D198" s="1">
        <v>57.561707035755497</v>
      </c>
      <c r="E198" s="1">
        <v>3.3279507881583998</v>
      </c>
      <c r="F198" s="1">
        <v>88.393694732795097</v>
      </c>
      <c r="I198" s="1">
        <f t="shared" si="8"/>
        <v>6.4575031784090466</v>
      </c>
    </row>
    <row r="199" spans="1:10" ht="15.75" customHeight="1" x14ac:dyDescent="0.2">
      <c r="A199" s="1" t="s">
        <v>7</v>
      </c>
      <c r="B199" s="1">
        <v>12</v>
      </c>
      <c r="C199" s="1">
        <v>19297929.326187901</v>
      </c>
      <c r="D199" s="1">
        <v>54.787389465590202</v>
      </c>
      <c r="E199" s="1">
        <v>4.1080353710111499</v>
      </c>
      <c r="F199" s="1">
        <v>88.366013071895395</v>
      </c>
      <c r="I199" s="1">
        <f t="shared" si="8"/>
        <v>1.3265413506034913</v>
      </c>
    </row>
    <row r="200" spans="1:10" ht="15.75" customHeight="1" x14ac:dyDescent="0.2">
      <c r="A200" s="1" t="s">
        <v>7</v>
      </c>
      <c r="B200" s="1">
        <v>13</v>
      </c>
      <c r="C200" s="1">
        <v>19297929.326187901</v>
      </c>
      <c r="D200" s="1">
        <v>54.606689734717399</v>
      </c>
      <c r="E200" s="1">
        <v>4.7304882737408702</v>
      </c>
      <c r="F200" s="1">
        <v>88.412918108419802</v>
      </c>
      <c r="I200" s="1">
        <f t="shared" si="8"/>
        <v>0.99234622046637144</v>
      </c>
    </row>
    <row r="201" spans="1:10" ht="15.75" customHeight="1" x14ac:dyDescent="0.2">
      <c r="A201" s="1" t="s">
        <v>7</v>
      </c>
      <c r="B201" s="1">
        <v>14</v>
      </c>
      <c r="C201" s="1">
        <v>19297929.326187901</v>
      </c>
      <c r="D201" s="1">
        <v>54.1760861207228</v>
      </c>
      <c r="E201" s="1">
        <v>5.58246828143022</v>
      </c>
      <c r="F201" s="1">
        <v>88.360630526720499</v>
      </c>
      <c r="I201" s="1">
        <f t="shared" si="8"/>
        <v>0.19596633588460488</v>
      </c>
    </row>
    <row r="202" spans="1:10" ht="15.75" customHeight="1" x14ac:dyDescent="0.2">
      <c r="A202" s="1" t="s">
        <v>7</v>
      </c>
      <c r="B202" s="1">
        <v>15</v>
      </c>
      <c r="C202" s="1">
        <v>19297929.326187901</v>
      </c>
      <c r="D202" s="1">
        <v>54.076509034986501</v>
      </c>
      <c r="E202" s="1">
        <v>6.5647827758554396</v>
      </c>
      <c r="F202" s="1">
        <v>88.435601691657098</v>
      </c>
      <c r="I202" s="1">
        <f t="shared" si="8"/>
        <v>1.1803487574980922E-2</v>
      </c>
    </row>
    <row r="203" spans="1:10" ht="15.75" customHeight="1" x14ac:dyDescent="0.2">
      <c r="A203" s="1" t="s">
        <v>7</v>
      </c>
      <c r="B203" s="1">
        <v>16</v>
      </c>
      <c r="C203" s="1">
        <v>19297929.326187901</v>
      </c>
      <c r="D203" s="1">
        <v>53.723567858515999</v>
      </c>
      <c r="E203" s="1">
        <v>6.5797770088427496</v>
      </c>
      <c r="F203" s="1">
        <v>88.440215301807001</v>
      </c>
      <c r="I203" s="1">
        <f t="shared" si="8"/>
        <v>-0.64094359639458531</v>
      </c>
    </row>
    <row r="204" spans="1:10" ht="15.75" customHeight="1" x14ac:dyDescent="0.2">
      <c r="A204" s="1" t="s">
        <v>7</v>
      </c>
      <c r="B204" s="1">
        <v>17</v>
      </c>
      <c r="C204" s="1">
        <v>19297929.326187901</v>
      </c>
      <c r="D204" s="1">
        <v>53.332179930795803</v>
      </c>
      <c r="E204" s="1">
        <v>6.7047289504036902</v>
      </c>
      <c r="F204" s="1">
        <v>88.372164552095299</v>
      </c>
      <c r="I204" s="1">
        <f t="shared" si="8"/>
        <v>-1.3647960272021351</v>
      </c>
    </row>
    <row r="205" spans="1:10" ht="15.75" customHeight="1" x14ac:dyDescent="0.2">
      <c r="A205" s="1" t="s">
        <v>7</v>
      </c>
      <c r="B205" s="1">
        <v>18</v>
      </c>
      <c r="C205" s="1">
        <v>19297929.326187901</v>
      </c>
      <c r="D205" s="1">
        <v>53.8600538254518</v>
      </c>
      <c r="E205" s="1">
        <v>7.2810457516339904</v>
      </c>
      <c r="F205" s="1">
        <v>88.223375624759697</v>
      </c>
      <c r="I205" s="1">
        <f t="shared" si="8"/>
        <v>-0.38851961512087602</v>
      </c>
    </row>
    <row r="206" spans="1:10" ht="15.75" customHeight="1" x14ac:dyDescent="0.2">
      <c r="A206" s="1" t="s">
        <v>7</v>
      </c>
      <c r="B206" s="1">
        <v>19</v>
      </c>
      <c r="C206" s="1">
        <v>19297929.326187901</v>
      </c>
      <c r="D206" s="1">
        <v>53.237600922722002</v>
      </c>
      <c r="E206" s="1">
        <v>7.7470203767781598</v>
      </c>
      <c r="F206" s="1">
        <v>88.401768550557506</v>
      </c>
      <c r="I206" s="1">
        <f t="shared" si="8"/>
        <v>-1.5397151804227494</v>
      </c>
    </row>
    <row r="207" spans="1:10" ht="15.75" customHeight="1" x14ac:dyDescent="0.2">
      <c r="A207" s="1" t="s">
        <v>7</v>
      </c>
      <c r="B207" s="1">
        <v>20</v>
      </c>
      <c r="C207" s="1">
        <v>19297929.326187901</v>
      </c>
      <c r="D207" s="1">
        <v>52.782391387927703</v>
      </c>
      <c r="E207" s="1">
        <v>7.9815455594002298</v>
      </c>
      <c r="F207" s="1">
        <v>88.668204536716601</v>
      </c>
      <c r="I207" s="1">
        <f t="shared" si="8"/>
        <v>-2.381602486980634</v>
      </c>
    </row>
    <row r="208" spans="1:10" ht="15.75" customHeight="1" x14ac:dyDescent="0.2"/>
    <row r="209" spans="1:10" ht="15.75" customHeight="1" x14ac:dyDescent="0.2">
      <c r="A209" s="1" t="s">
        <v>0</v>
      </c>
      <c r="B209" s="1" t="s">
        <v>37</v>
      </c>
      <c r="C209" s="1" t="s">
        <v>2</v>
      </c>
      <c r="D209" s="1" t="s">
        <v>3</v>
      </c>
      <c r="E209" s="1" t="s">
        <v>4</v>
      </c>
      <c r="F209" s="1" t="s">
        <v>5</v>
      </c>
    </row>
    <row r="210" spans="1:10" ht="15.75" customHeight="1" x14ac:dyDescent="0.2">
      <c r="C210" s="1" t="s">
        <v>6</v>
      </c>
    </row>
    <row r="211" spans="1:10" ht="15.75" customHeight="1" x14ac:dyDescent="0.2">
      <c r="A211" s="1" t="s">
        <v>7</v>
      </c>
      <c r="B211" s="1">
        <v>1</v>
      </c>
      <c r="C211" s="1">
        <v>19297929.326187901</v>
      </c>
      <c r="D211" s="1">
        <v>44.283737024221502</v>
      </c>
      <c r="E211" s="1">
        <v>28.6320645905421</v>
      </c>
      <c r="F211" s="1">
        <v>92.860053825451701</v>
      </c>
    </row>
    <row r="212" spans="1:10" ht="15.75" customHeight="1" x14ac:dyDescent="0.2">
      <c r="A212" s="1" t="s">
        <v>7</v>
      </c>
      <c r="B212" s="1">
        <v>2</v>
      </c>
      <c r="C212" s="1">
        <v>19297929.326187901</v>
      </c>
      <c r="D212" s="1">
        <v>42.574009996155297</v>
      </c>
      <c r="E212" s="1">
        <v>28.454056132256799</v>
      </c>
      <c r="F212" s="1">
        <v>93.003075740100002</v>
      </c>
    </row>
    <row r="213" spans="1:10" ht="15.75" customHeight="1" x14ac:dyDescent="0.2">
      <c r="A213" s="1" t="s">
        <v>7</v>
      </c>
      <c r="B213" s="1">
        <v>3</v>
      </c>
      <c r="C213" s="1">
        <v>19297929.326187901</v>
      </c>
      <c r="D213" s="1">
        <v>42.224529027297201</v>
      </c>
      <c r="E213" s="1">
        <v>28.552479815455602</v>
      </c>
      <c r="F213" s="1">
        <v>92.811226451364902</v>
      </c>
    </row>
    <row r="214" spans="1:10" ht="15.75" customHeight="1" x14ac:dyDescent="0.2">
      <c r="A214" s="1" t="s">
        <v>7</v>
      </c>
      <c r="B214" s="1">
        <v>4</v>
      </c>
      <c r="C214" s="1">
        <v>19297929.326187901</v>
      </c>
      <c r="D214" s="1">
        <v>41.3325643983083</v>
      </c>
      <c r="E214" s="1">
        <v>27.4382929642445</v>
      </c>
      <c r="F214" s="1">
        <v>92.021914648212203</v>
      </c>
    </row>
    <row r="215" spans="1:10" ht="15.75" customHeight="1" x14ac:dyDescent="0.2">
      <c r="A215" s="1" t="s">
        <v>7</v>
      </c>
      <c r="B215" s="1">
        <v>5</v>
      </c>
      <c r="C215" s="1">
        <v>19297929.326187901</v>
      </c>
      <c r="D215" s="1">
        <v>41.372164552095299</v>
      </c>
      <c r="E215" s="1">
        <v>26.978469819300301</v>
      </c>
      <c r="F215" s="1">
        <v>91.765090349865403</v>
      </c>
    </row>
    <row r="216" spans="1:10" ht="15.75" customHeight="1" x14ac:dyDescent="0.2">
      <c r="A216" s="1" t="s">
        <v>7</v>
      </c>
      <c r="B216" s="1">
        <v>6</v>
      </c>
      <c r="C216" s="1">
        <v>19297929.326187901</v>
      </c>
      <c r="D216" s="1">
        <v>40.7893118031526</v>
      </c>
      <c r="E216" s="1">
        <v>26.937331795463301</v>
      </c>
      <c r="F216" s="1">
        <v>91.788927335640096</v>
      </c>
      <c r="H216" s="1">
        <f>AVERAGE(D216:D220)</f>
        <v>39.935640138408282</v>
      </c>
      <c r="I216" s="1">
        <f t="shared" ref="I216:I230" si="9">100*(D216-$H$216)/$H$216</f>
        <v>2.1376185827638605</v>
      </c>
      <c r="J216" s="1">
        <f>I221</f>
        <v>4.8515200351200427</v>
      </c>
    </row>
    <row r="217" spans="1:10" ht="15.75" customHeight="1" x14ac:dyDescent="0.2">
      <c r="A217" s="1" t="s">
        <v>7</v>
      </c>
      <c r="B217" s="1">
        <v>7</v>
      </c>
      <c r="C217" s="1">
        <v>19297929.326187901</v>
      </c>
      <c r="D217" s="1">
        <v>39.919261822376001</v>
      </c>
      <c r="E217" s="1">
        <v>26.222991157247201</v>
      </c>
      <c r="F217" s="1">
        <v>91.826605151864698</v>
      </c>
      <c r="I217" s="1">
        <f t="shared" si="9"/>
        <v>-4.101177788941681E-2</v>
      </c>
    </row>
    <row r="218" spans="1:10" ht="15.75" customHeight="1" x14ac:dyDescent="0.2">
      <c r="A218" s="1" t="s">
        <v>7</v>
      </c>
      <c r="B218" s="1">
        <v>8</v>
      </c>
      <c r="C218" s="1">
        <v>19297929.326187901</v>
      </c>
      <c r="D218" s="1">
        <v>39.675893886966499</v>
      </c>
      <c r="E218" s="1">
        <v>26.098808150711299</v>
      </c>
      <c r="F218" s="1">
        <v>91.760861207228004</v>
      </c>
      <c r="I218" s="1">
        <f t="shared" si="9"/>
        <v>-0.6504121394863297</v>
      </c>
    </row>
    <row r="219" spans="1:10" ht="15.75" customHeight="1" x14ac:dyDescent="0.2">
      <c r="A219" s="1" t="s">
        <v>7</v>
      </c>
      <c r="B219" s="1">
        <v>9</v>
      </c>
      <c r="C219" s="1">
        <v>19297929.326187901</v>
      </c>
      <c r="D219" s="1">
        <v>40.369088811995397</v>
      </c>
      <c r="E219" s="1">
        <v>26.791618608227601</v>
      </c>
      <c r="F219" s="1">
        <v>91.740099961553298</v>
      </c>
      <c r="I219" s="1">
        <f t="shared" si="9"/>
        <v>1.0853680373843415</v>
      </c>
    </row>
    <row r="220" spans="1:10" ht="15.75" customHeight="1" x14ac:dyDescent="0.2">
      <c r="A220" s="1" t="s">
        <v>7</v>
      </c>
      <c r="B220" s="1">
        <v>10</v>
      </c>
      <c r="C220" s="1">
        <v>19297929.326187901</v>
      </c>
      <c r="D220" s="1">
        <v>38.924644367550897</v>
      </c>
      <c r="E220" s="1">
        <v>25.9757785467128</v>
      </c>
      <c r="F220" s="1">
        <v>91.913494809688601</v>
      </c>
      <c r="I220" s="1">
        <f t="shared" si="9"/>
        <v>-2.531562702772491</v>
      </c>
    </row>
    <row r="221" spans="1:10" ht="15.75" customHeight="1" x14ac:dyDescent="0.2">
      <c r="A221" s="1" t="s">
        <v>7</v>
      </c>
      <c r="B221" s="1">
        <v>11</v>
      </c>
      <c r="C221" s="1">
        <v>19297929.326187901</v>
      </c>
      <c r="D221" s="1">
        <v>41.873125720876601</v>
      </c>
      <c r="E221" s="1">
        <v>3.3579392541330302</v>
      </c>
      <c r="F221" s="1">
        <v>92.492502883506305</v>
      </c>
      <c r="I221" s="1">
        <f t="shared" si="9"/>
        <v>4.8515200351200427</v>
      </c>
    </row>
    <row r="222" spans="1:10" ht="15.75" customHeight="1" x14ac:dyDescent="0.2">
      <c r="A222" s="1" t="s">
        <v>7</v>
      </c>
      <c r="B222" s="1">
        <v>12</v>
      </c>
      <c r="C222" s="1">
        <v>19297929.326187901</v>
      </c>
      <c r="D222" s="1">
        <v>40.464821222606702</v>
      </c>
      <c r="E222" s="1">
        <v>3.8958093041138002</v>
      </c>
      <c r="F222" s="1">
        <v>92.599384851980005</v>
      </c>
      <c r="I222" s="1">
        <f t="shared" si="9"/>
        <v>1.3250847673015709</v>
      </c>
    </row>
    <row r="223" spans="1:10" ht="15.75" customHeight="1" x14ac:dyDescent="0.2">
      <c r="A223" s="1" t="s">
        <v>7</v>
      </c>
      <c r="B223" s="1">
        <v>13</v>
      </c>
      <c r="C223" s="1">
        <v>19297929.326187901</v>
      </c>
      <c r="D223" s="1">
        <v>40.418300653594798</v>
      </c>
      <c r="E223" s="1">
        <v>4.5743944636678204</v>
      </c>
      <c r="F223" s="1">
        <v>92.495194156093802</v>
      </c>
      <c r="I223" s="1">
        <f t="shared" si="9"/>
        <v>1.2085959146109084</v>
      </c>
    </row>
    <row r="224" spans="1:10" ht="15.75" customHeight="1" x14ac:dyDescent="0.2">
      <c r="A224" s="1" t="s">
        <v>7</v>
      </c>
      <c r="B224" s="1">
        <v>14</v>
      </c>
      <c r="C224" s="1">
        <v>19297929.326187901</v>
      </c>
      <c r="D224" s="1">
        <v>40.8477508650519</v>
      </c>
      <c r="E224" s="1">
        <v>4.9096501345636296</v>
      </c>
      <c r="F224" s="1">
        <v>92.790849673202601</v>
      </c>
      <c r="I224" s="1">
        <f t="shared" si="9"/>
        <v>2.2839516869704357</v>
      </c>
    </row>
    <row r="225" spans="1:10" ht="15.75" customHeight="1" x14ac:dyDescent="0.2">
      <c r="A225" s="1" t="s">
        <v>7</v>
      </c>
      <c r="B225" s="1">
        <v>15</v>
      </c>
      <c r="C225" s="1">
        <v>19297929.326187901</v>
      </c>
      <c r="D225" s="1">
        <v>40.415224913494797</v>
      </c>
      <c r="E225" s="1">
        <v>5.3198769703959998</v>
      </c>
      <c r="F225" s="1">
        <v>92.911188004613606</v>
      </c>
      <c r="I225" s="1">
        <f t="shared" si="9"/>
        <v>1.2008941722841502</v>
      </c>
    </row>
    <row r="226" spans="1:10" ht="15.75" customHeight="1" x14ac:dyDescent="0.2">
      <c r="A226" s="1" t="s">
        <v>7</v>
      </c>
      <c r="B226" s="1">
        <v>16</v>
      </c>
      <c r="C226" s="1">
        <v>19297929.326187901</v>
      </c>
      <c r="D226" s="1">
        <v>39.595540176855103</v>
      </c>
      <c r="E226" s="1">
        <v>5.4313725490196099</v>
      </c>
      <c r="F226" s="1">
        <v>94.381007304882701</v>
      </c>
      <c r="I226" s="1">
        <f t="shared" si="9"/>
        <v>-0.85162015777001687</v>
      </c>
    </row>
    <row r="227" spans="1:10" ht="15.75" customHeight="1" x14ac:dyDescent="0.2">
      <c r="A227" s="1" t="s">
        <v>7</v>
      </c>
      <c r="B227" s="1">
        <v>17</v>
      </c>
      <c r="C227" s="1">
        <v>19297929.326187901</v>
      </c>
      <c r="D227" s="1">
        <v>38.851211072664398</v>
      </c>
      <c r="E227" s="1">
        <v>5.8539023452518304</v>
      </c>
      <c r="F227" s="1">
        <v>94.976547481737796</v>
      </c>
      <c r="I227" s="1">
        <f t="shared" si="9"/>
        <v>-2.7154418008212389</v>
      </c>
    </row>
    <row r="228" spans="1:10" ht="15.75" customHeight="1" x14ac:dyDescent="0.2">
      <c r="A228" s="1" t="s">
        <v>7</v>
      </c>
      <c r="B228" s="1">
        <v>18</v>
      </c>
      <c r="C228" s="1">
        <v>19297929.326187901</v>
      </c>
      <c r="D228" s="1">
        <v>38.326028450595899</v>
      </c>
      <c r="E228" s="1">
        <v>5.8846597462514403</v>
      </c>
      <c r="F228" s="1">
        <v>94.763552479815502</v>
      </c>
      <c r="I228" s="1">
        <f t="shared" si="9"/>
        <v>-4.0305143030982267</v>
      </c>
    </row>
    <row r="229" spans="1:10" ht="15.75" customHeight="1" x14ac:dyDescent="0.2">
      <c r="A229" s="1" t="s">
        <v>7</v>
      </c>
      <c r="B229" s="1">
        <v>19</v>
      </c>
      <c r="C229" s="1">
        <v>19297929.326187901</v>
      </c>
      <c r="D229" s="1">
        <v>37.669742406766602</v>
      </c>
      <c r="E229" s="1">
        <v>6.3106497500961201</v>
      </c>
      <c r="F229" s="1">
        <v>94.846597462514396</v>
      </c>
      <c r="I229" s="1">
        <f t="shared" si="9"/>
        <v>-5.6738735720488478</v>
      </c>
    </row>
    <row r="230" spans="1:10" ht="15.75" customHeight="1" x14ac:dyDescent="0.2">
      <c r="A230" s="1" t="s">
        <v>7</v>
      </c>
      <c r="B230" s="1">
        <v>20</v>
      </c>
      <c r="C230" s="1">
        <v>19297929.326187901</v>
      </c>
      <c r="D230" s="1">
        <v>36.870434448289103</v>
      </c>
      <c r="E230" s="1">
        <v>6.52902729719339</v>
      </c>
      <c r="F230" s="1">
        <v>95.041522491349497</v>
      </c>
      <c r="I230" s="1">
        <f t="shared" si="9"/>
        <v>-7.6753638591890327</v>
      </c>
    </row>
    <row r="231" spans="1:10" ht="15.75" customHeight="1" x14ac:dyDescent="0.2"/>
    <row r="232" spans="1:10" ht="15.75" customHeight="1" x14ac:dyDescent="0.2">
      <c r="A232" s="1" t="s">
        <v>0</v>
      </c>
      <c r="B232" s="1" t="s">
        <v>38</v>
      </c>
      <c r="C232" s="1" t="s">
        <v>2</v>
      </c>
      <c r="D232" s="1" t="s">
        <v>3</v>
      </c>
      <c r="E232" s="1" t="s">
        <v>4</v>
      </c>
      <c r="F232" s="1" t="s">
        <v>5</v>
      </c>
    </row>
    <row r="233" spans="1:10" ht="15.75" customHeight="1" x14ac:dyDescent="0.2">
      <c r="C233" s="1" t="s">
        <v>6</v>
      </c>
    </row>
    <row r="234" spans="1:10" ht="15.75" customHeight="1" x14ac:dyDescent="0.2">
      <c r="A234" s="1" t="s">
        <v>7</v>
      </c>
      <c r="B234" s="1">
        <v>1</v>
      </c>
      <c r="C234" s="1">
        <v>19297929.326187901</v>
      </c>
      <c r="D234" s="1">
        <v>35.203383314109999</v>
      </c>
      <c r="E234" s="1">
        <v>46.521337946943497</v>
      </c>
      <c r="F234" s="1">
        <v>86.026143790849702</v>
      </c>
    </row>
    <row r="235" spans="1:10" ht="15.75" customHeight="1" x14ac:dyDescent="0.2">
      <c r="A235" s="1" t="s">
        <v>7</v>
      </c>
      <c r="B235" s="1">
        <v>2</v>
      </c>
      <c r="C235" s="1">
        <v>19297929.326187901</v>
      </c>
      <c r="D235" s="1">
        <v>35.183391003460201</v>
      </c>
      <c r="E235" s="1">
        <v>45.440599769319498</v>
      </c>
      <c r="F235" s="1">
        <v>86.053825451749304</v>
      </c>
    </row>
    <row r="236" spans="1:10" ht="15.75" customHeight="1" x14ac:dyDescent="0.2">
      <c r="A236" s="1" t="s">
        <v>7</v>
      </c>
      <c r="B236" s="1">
        <v>3</v>
      </c>
      <c r="C236" s="1">
        <v>19297929.326187901</v>
      </c>
      <c r="D236" s="1">
        <v>33.753171856978099</v>
      </c>
      <c r="E236" s="1">
        <v>45.219146482122298</v>
      </c>
      <c r="F236" s="1">
        <v>86.160322952710501</v>
      </c>
    </row>
    <row r="237" spans="1:10" ht="15.75" customHeight="1" x14ac:dyDescent="0.2">
      <c r="A237" s="1" t="s">
        <v>7</v>
      </c>
      <c r="B237" s="1">
        <v>4</v>
      </c>
      <c r="C237" s="1">
        <v>19297929.326187901</v>
      </c>
      <c r="D237" s="1">
        <v>33.6962706651288</v>
      </c>
      <c r="E237" s="1">
        <v>43.899269511726303</v>
      </c>
      <c r="F237" s="1">
        <v>86.189542483660105</v>
      </c>
    </row>
    <row r="238" spans="1:10" ht="15.75" customHeight="1" x14ac:dyDescent="0.2">
      <c r="A238" s="1" t="s">
        <v>7</v>
      </c>
      <c r="B238" s="1">
        <v>5</v>
      </c>
      <c r="C238" s="1">
        <v>19297929.326187901</v>
      </c>
      <c r="D238" s="1">
        <v>32.956170703575502</v>
      </c>
      <c r="E238" s="1">
        <v>42.740484429065702</v>
      </c>
      <c r="F238" s="1">
        <v>86.234140715109604</v>
      </c>
    </row>
    <row r="239" spans="1:10" ht="15.75" customHeight="1" x14ac:dyDescent="0.2">
      <c r="A239" s="1" t="s">
        <v>7</v>
      </c>
      <c r="B239" s="1">
        <v>6</v>
      </c>
      <c r="C239" s="1">
        <v>19297929.326187901</v>
      </c>
      <c r="D239" s="1">
        <v>33.420222991157203</v>
      </c>
      <c r="E239" s="1">
        <v>42.773548635140301</v>
      </c>
      <c r="F239" s="1">
        <v>86.531718569780793</v>
      </c>
      <c r="H239" s="1">
        <f>AVERAGE(D239:D243)</f>
        <v>33.666820453671662</v>
      </c>
      <c r="I239" s="1">
        <f t="shared" ref="I239:I253" si="10">100*(D239-$H$239)/$H$239</f>
        <v>-0.73246436459242359</v>
      </c>
      <c r="J239" s="1">
        <f>I244</f>
        <v>6.5385063391172364</v>
      </c>
    </row>
    <row r="240" spans="1:10" ht="15.75" customHeight="1" x14ac:dyDescent="0.2">
      <c r="A240" s="1" t="s">
        <v>7</v>
      </c>
      <c r="B240" s="1">
        <v>7</v>
      </c>
      <c r="C240" s="1">
        <v>19297929.326187901</v>
      </c>
      <c r="D240" s="1">
        <v>33.7604767397155</v>
      </c>
      <c r="E240" s="1">
        <v>42.277585544021498</v>
      </c>
      <c r="F240" s="1">
        <v>86.569780853517898</v>
      </c>
      <c r="I240" s="1">
        <f t="shared" si="10"/>
        <v>0.27818571751590682</v>
      </c>
    </row>
    <row r="241" spans="1:9" ht="15.75" customHeight="1" x14ac:dyDescent="0.2">
      <c r="A241" s="1" t="s">
        <v>7</v>
      </c>
      <c r="B241" s="1">
        <v>8</v>
      </c>
      <c r="C241" s="1">
        <v>19297929.326187901</v>
      </c>
      <c r="D241" s="1">
        <v>33.7078046905037</v>
      </c>
      <c r="E241" s="1">
        <v>42.194925028835101</v>
      </c>
      <c r="F241" s="1">
        <v>86.647058823529406</v>
      </c>
      <c r="I241" s="1">
        <f t="shared" si="10"/>
        <v>0.12173480085069525</v>
      </c>
    </row>
    <row r="242" spans="1:9" ht="15.75" customHeight="1" x14ac:dyDescent="0.2">
      <c r="A242" s="1" t="s">
        <v>7</v>
      </c>
      <c r="B242" s="1">
        <v>9</v>
      </c>
      <c r="C242" s="1">
        <v>19297929.326187901</v>
      </c>
      <c r="D242" s="1">
        <v>34.086889657823903</v>
      </c>
      <c r="E242" s="1">
        <v>41.137639369473298</v>
      </c>
      <c r="F242" s="1">
        <v>86.658208381391802</v>
      </c>
      <c r="I242" s="1">
        <f t="shared" si="10"/>
        <v>1.247724609843367</v>
      </c>
    </row>
    <row r="243" spans="1:9" ht="15.75" customHeight="1" x14ac:dyDescent="0.2">
      <c r="A243" s="1" t="s">
        <v>7</v>
      </c>
      <c r="B243" s="1">
        <v>10</v>
      </c>
      <c r="C243" s="1">
        <v>19297929.326187901</v>
      </c>
      <c r="D243" s="1">
        <v>33.358708189158001</v>
      </c>
      <c r="E243" s="1">
        <v>40.5909265667051</v>
      </c>
      <c r="F243" s="1">
        <v>86.633986928104605</v>
      </c>
      <c r="I243" s="1">
        <f t="shared" si="10"/>
        <v>-0.9151807636175453</v>
      </c>
    </row>
    <row r="244" spans="1:9" ht="15.75" customHeight="1" x14ac:dyDescent="0.2">
      <c r="A244" s="1" t="s">
        <v>7</v>
      </c>
      <c r="B244" s="1">
        <v>11</v>
      </c>
      <c r="C244" s="1">
        <v>19297929.326187901</v>
      </c>
      <c r="D244" s="1">
        <v>35.868127643214201</v>
      </c>
      <c r="E244" s="1">
        <v>2.4067666282199198</v>
      </c>
      <c r="F244" s="1">
        <v>86.795847750865093</v>
      </c>
      <c r="I244" s="1">
        <f t="shared" si="10"/>
        <v>6.5385063391172364</v>
      </c>
    </row>
    <row r="245" spans="1:9" ht="15.75" customHeight="1" x14ac:dyDescent="0.2">
      <c r="A245" s="1" t="s">
        <v>7</v>
      </c>
      <c r="B245" s="1">
        <v>12</v>
      </c>
      <c r="C245" s="1">
        <v>19297929.326187901</v>
      </c>
      <c r="D245" s="1">
        <v>36.2921953094963</v>
      </c>
      <c r="E245" s="1">
        <v>3.4901960784313699</v>
      </c>
      <c r="F245" s="1">
        <v>86.878508266051497</v>
      </c>
      <c r="I245" s="1">
        <f t="shared" si="10"/>
        <v>7.7981075148969667</v>
      </c>
    </row>
    <row r="246" spans="1:9" ht="15.75" customHeight="1" x14ac:dyDescent="0.2">
      <c r="A246" s="1" t="s">
        <v>7</v>
      </c>
      <c r="B246" s="1">
        <v>13</v>
      </c>
      <c r="C246" s="1">
        <v>19297929.326187901</v>
      </c>
      <c r="D246" s="1">
        <v>34.9942329873126</v>
      </c>
      <c r="E246" s="1">
        <v>4.3979238754325296</v>
      </c>
      <c r="F246" s="1">
        <v>86.9004229142637</v>
      </c>
      <c r="I246" s="1">
        <f t="shared" si="10"/>
        <v>3.9427914954653001</v>
      </c>
    </row>
    <row r="247" spans="1:9" ht="15.75" customHeight="1" x14ac:dyDescent="0.2">
      <c r="A247" s="1" t="s">
        <v>7</v>
      </c>
      <c r="B247" s="1">
        <v>14</v>
      </c>
      <c r="C247" s="1">
        <v>19297929.326187901</v>
      </c>
      <c r="D247" s="1">
        <v>34.862360630526702</v>
      </c>
      <c r="E247" s="1">
        <v>5.6251441753171898</v>
      </c>
      <c r="F247" s="1">
        <v>86.850826605151894</v>
      </c>
      <c r="I247" s="1">
        <f t="shared" si="10"/>
        <v>3.551093215054872</v>
      </c>
    </row>
    <row r="248" spans="1:9" ht="15.75" customHeight="1" x14ac:dyDescent="0.2">
      <c r="A248" s="1" t="s">
        <v>7</v>
      </c>
      <c r="B248" s="1">
        <v>15</v>
      </c>
      <c r="C248" s="1">
        <v>19297929.326187901</v>
      </c>
      <c r="D248" s="1">
        <v>33.898116109188798</v>
      </c>
      <c r="E248" s="1">
        <v>6.24413687043445</v>
      </c>
      <c r="F248" s="1">
        <v>86.895809304113797</v>
      </c>
      <c r="I248" s="1">
        <f t="shared" si="10"/>
        <v>0.68701366033486544</v>
      </c>
    </row>
    <row r="249" spans="1:9" ht="15.75" customHeight="1" x14ac:dyDescent="0.2">
      <c r="A249" s="1" t="s">
        <v>7</v>
      </c>
      <c r="B249" s="1">
        <v>16</v>
      </c>
      <c r="C249" s="1">
        <v>19297929.326187901</v>
      </c>
      <c r="D249" s="1">
        <v>33.928489042675899</v>
      </c>
      <c r="E249" s="1">
        <v>6.9069588619761602</v>
      </c>
      <c r="F249" s="1">
        <v>86.860438292964204</v>
      </c>
      <c r="I249" s="1">
        <f t="shared" si="10"/>
        <v>0.77722988235350388</v>
      </c>
    </row>
    <row r="250" spans="1:9" ht="15.75" customHeight="1" x14ac:dyDescent="0.2">
      <c r="A250" s="1" t="s">
        <v>7</v>
      </c>
      <c r="B250" s="1">
        <v>17</v>
      </c>
      <c r="C250" s="1">
        <v>19297929.326187901</v>
      </c>
      <c r="D250" s="1">
        <v>33.715494040753597</v>
      </c>
      <c r="E250" s="1">
        <v>7.5970780469050396</v>
      </c>
      <c r="F250" s="1">
        <v>86.870434448289103</v>
      </c>
      <c r="I250" s="1">
        <f t="shared" si="10"/>
        <v>0.14457435072882754</v>
      </c>
    </row>
    <row r="251" spans="1:9" ht="15.75" customHeight="1" x14ac:dyDescent="0.2">
      <c r="A251" s="1" t="s">
        <v>7</v>
      </c>
      <c r="B251" s="1">
        <v>18</v>
      </c>
      <c r="C251" s="1">
        <v>19297929.326187901</v>
      </c>
      <c r="D251" s="1">
        <v>34.0707420222991</v>
      </c>
      <c r="E251" s="1">
        <v>8.1276432141483994</v>
      </c>
      <c r="F251" s="1">
        <v>86.865436370626696</v>
      </c>
      <c r="I251" s="1">
        <f t="shared" si="10"/>
        <v>1.1997615550992362</v>
      </c>
    </row>
    <row r="252" spans="1:9" ht="15.75" customHeight="1" x14ac:dyDescent="0.2">
      <c r="A252" s="1" t="s">
        <v>7</v>
      </c>
      <c r="B252" s="1">
        <v>19</v>
      </c>
      <c r="C252" s="1">
        <v>19297929.326187901</v>
      </c>
      <c r="D252" s="1">
        <v>34.646674356016902</v>
      </c>
      <c r="E252" s="1">
        <v>8.9131103421760898</v>
      </c>
      <c r="F252" s="1">
        <v>86.880046136101498</v>
      </c>
      <c r="I252" s="1">
        <f t="shared" si="10"/>
        <v>2.9104438409727491</v>
      </c>
    </row>
    <row r="253" spans="1:9" ht="15.75" customHeight="1" x14ac:dyDescent="0.2">
      <c r="A253" s="1" t="s">
        <v>7</v>
      </c>
      <c r="B253" s="1">
        <v>20</v>
      </c>
      <c r="C253" s="1">
        <v>19297929.326187901</v>
      </c>
      <c r="D253" s="1">
        <v>34.221837754709703</v>
      </c>
      <c r="E253" s="1">
        <v>9.3014225297962305</v>
      </c>
      <c r="F253" s="1">
        <v>86.627450980392197</v>
      </c>
      <c r="I253" s="1">
        <f t="shared" si="10"/>
        <v>1.6485587102048789</v>
      </c>
    </row>
    <row r="254" spans="1:9" ht="15.75" customHeight="1" x14ac:dyDescent="0.2"/>
    <row r="255" spans="1:9" ht="15.75" customHeight="1" x14ac:dyDescent="0.2">
      <c r="A255" s="1" t="s">
        <v>0</v>
      </c>
      <c r="B255" s="1" t="s">
        <v>39</v>
      </c>
      <c r="C255" s="1" t="s">
        <v>2</v>
      </c>
      <c r="D255" s="1" t="s">
        <v>3</v>
      </c>
      <c r="E255" s="1" t="s">
        <v>4</v>
      </c>
      <c r="F255" s="1" t="s">
        <v>5</v>
      </c>
    </row>
    <row r="256" spans="1:9" ht="15.75" customHeight="1" x14ac:dyDescent="0.2">
      <c r="C256" s="1" t="s">
        <v>6</v>
      </c>
    </row>
    <row r="257" spans="1:10" ht="15.75" customHeight="1" x14ac:dyDescent="0.2">
      <c r="A257" s="1" t="s">
        <v>7</v>
      </c>
      <c r="B257" s="1">
        <v>1</v>
      </c>
      <c r="C257" s="1">
        <v>19297929.326187901</v>
      </c>
      <c r="D257" s="1">
        <v>52.039215686274503</v>
      </c>
      <c r="E257" s="1">
        <v>16.188773548635101</v>
      </c>
      <c r="F257" s="1">
        <v>85.341407151095694</v>
      </c>
    </row>
    <row r="258" spans="1:10" ht="15.75" customHeight="1" x14ac:dyDescent="0.2">
      <c r="A258" s="1" t="s">
        <v>7</v>
      </c>
      <c r="B258" s="1">
        <v>2</v>
      </c>
      <c r="C258" s="1">
        <v>19297929.326187901</v>
      </c>
      <c r="D258" s="1">
        <v>50.587081891580198</v>
      </c>
      <c r="E258" s="1">
        <v>15.144944252210699</v>
      </c>
      <c r="F258" s="1">
        <v>85.167243367935399</v>
      </c>
    </row>
    <row r="259" spans="1:10" ht="15.75" customHeight="1" x14ac:dyDescent="0.2">
      <c r="A259" s="1" t="s">
        <v>7</v>
      </c>
      <c r="B259" s="1">
        <v>3</v>
      </c>
      <c r="C259" s="1">
        <v>19297929.326187901</v>
      </c>
      <c r="D259" s="1">
        <v>50.284121491733899</v>
      </c>
      <c r="E259" s="1">
        <v>15.9911572472126</v>
      </c>
      <c r="F259" s="1">
        <v>85.2164552095348</v>
      </c>
    </row>
    <row r="260" spans="1:10" ht="15.75" customHeight="1" x14ac:dyDescent="0.2">
      <c r="A260" s="1" t="s">
        <v>7</v>
      </c>
      <c r="B260" s="1">
        <v>4</v>
      </c>
      <c r="C260" s="1">
        <v>19297929.326187901</v>
      </c>
      <c r="D260" s="1">
        <v>49.193771626297597</v>
      </c>
      <c r="E260" s="1">
        <v>16.0580545943868</v>
      </c>
      <c r="F260" s="1">
        <v>85.433679354094593</v>
      </c>
    </row>
    <row r="261" spans="1:10" ht="15.75" customHeight="1" x14ac:dyDescent="0.2">
      <c r="A261" s="1" t="s">
        <v>7</v>
      </c>
      <c r="B261" s="1">
        <v>5</v>
      </c>
      <c r="C261" s="1">
        <v>19297929.326187901</v>
      </c>
      <c r="D261" s="1">
        <v>50.115724721261103</v>
      </c>
      <c r="E261" s="1">
        <v>16.825836216839701</v>
      </c>
      <c r="F261" s="1">
        <v>85.612072279892303</v>
      </c>
    </row>
    <row r="262" spans="1:10" ht="15.75" customHeight="1" x14ac:dyDescent="0.2">
      <c r="A262" s="1" t="s">
        <v>7</v>
      </c>
      <c r="B262" s="1">
        <v>6</v>
      </c>
      <c r="C262" s="1">
        <v>19297929.326187901</v>
      </c>
      <c r="D262" s="1">
        <v>49.947712418300704</v>
      </c>
      <c r="E262" s="1">
        <v>16.364475201845401</v>
      </c>
      <c r="F262" s="1">
        <v>85.828911956939606</v>
      </c>
      <c r="H262" s="1">
        <f>AVERAGE(D262:D266)</f>
        <v>50.08358323721648</v>
      </c>
      <c r="I262" s="1">
        <f t="shared" ref="I262:I276" si="11">100*(D262-$H$262)/$H$262</f>
        <v>-0.27128813502068433</v>
      </c>
      <c r="J262" s="1">
        <f>I267</f>
        <v>4.1427095343883984</v>
      </c>
    </row>
    <row r="263" spans="1:10" ht="15.75" customHeight="1" x14ac:dyDescent="0.2">
      <c r="A263" s="1" t="s">
        <v>7</v>
      </c>
      <c r="B263" s="1">
        <v>7</v>
      </c>
      <c r="C263" s="1">
        <v>19297929.326187901</v>
      </c>
      <c r="D263" s="1">
        <v>50.324106113033501</v>
      </c>
      <c r="E263" s="1">
        <v>17.621299500192201</v>
      </c>
      <c r="F263" s="1">
        <v>86.074202229911606</v>
      </c>
      <c r="I263" s="1">
        <f t="shared" si="11"/>
        <v>0.48024294643177906</v>
      </c>
    </row>
    <row r="264" spans="1:10" ht="15.75" customHeight="1" x14ac:dyDescent="0.2">
      <c r="A264" s="1" t="s">
        <v>7</v>
      </c>
      <c r="B264" s="1">
        <v>8</v>
      </c>
      <c r="C264" s="1">
        <v>19297929.326187901</v>
      </c>
      <c r="D264" s="1">
        <v>49.954632833525601</v>
      </c>
      <c r="E264" s="1">
        <v>16.629373317954599</v>
      </c>
      <c r="F264" s="1">
        <v>86.211841599384897</v>
      </c>
      <c r="I264" s="1">
        <f t="shared" si="11"/>
        <v>-0.25747040318604458</v>
      </c>
    </row>
    <row r="265" spans="1:10" ht="15.75" customHeight="1" x14ac:dyDescent="0.2">
      <c r="A265" s="1" t="s">
        <v>7</v>
      </c>
      <c r="B265" s="1">
        <v>9</v>
      </c>
      <c r="C265" s="1">
        <v>19297929.326187901</v>
      </c>
      <c r="D265" s="1">
        <v>51.042675893887001</v>
      </c>
      <c r="E265" s="1">
        <v>17.063052672049199</v>
      </c>
      <c r="F265" s="1">
        <v>86.335640138408294</v>
      </c>
      <c r="I265" s="1">
        <f t="shared" si="11"/>
        <v>1.9149841019318901</v>
      </c>
    </row>
    <row r="266" spans="1:10" ht="15.75" customHeight="1" x14ac:dyDescent="0.2">
      <c r="A266" s="1" t="s">
        <v>7</v>
      </c>
      <c r="B266" s="1">
        <v>10</v>
      </c>
      <c r="C266" s="1">
        <v>19297929.326187901</v>
      </c>
      <c r="D266" s="1">
        <v>49.148788927335602</v>
      </c>
      <c r="E266" s="1">
        <v>16.586697424067701</v>
      </c>
      <c r="F266" s="1">
        <v>86.480968858131504</v>
      </c>
      <c r="I266" s="1">
        <f t="shared" si="11"/>
        <v>-1.8664685101569261</v>
      </c>
    </row>
    <row r="267" spans="1:10" ht="15.75" customHeight="1" x14ac:dyDescent="0.2">
      <c r="A267" s="1" t="s">
        <v>7</v>
      </c>
      <c r="B267" s="1">
        <v>11</v>
      </c>
      <c r="C267" s="1">
        <v>19297929.326187901</v>
      </c>
      <c r="D267" s="1">
        <v>52.158400615147997</v>
      </c>
      <c r="E267" s="1">
        <v>2.0019223375624802</v>
      </c>
      <c r="F267" s="1">
        <v>86.857747020376806</v>
      </c>
      <c r="I267" s="1">
        <f t="shared" si="11"/>
        <v>4.1427095343883984</v>
      </c>
    </row>
    <row r="268" spans="1:10" ht="15.75" customHeight="1" x14ac:dyDescent="0.2">
      <c r="A268" s="1" t="s">
        <v>7</v>
      </c>
      <c r="B268" s="1">
        <v>12</v>
      </c>
      <c r="C268" s="1">
        <v>19297929.326187901</v>
      </c>
      <c r="D268" s="1">
        <v>51.756247597078001</v>
      </c>
      <c r="E268" s="1">
        <v>2.4748173779315601</v>
      </c>
      <c r="F268" s="1">
        <v>86.851211072664398</v>
      </c>
      <c r="I268" s="1">
        <f t="shared" si="11"/>
        <v>3.3397457844401703</v>
      </c>
    </row>
    <row r="269" spans="1:10" ht="15.75" customHeight="1" x14ac:dyDescent="0.2">
      <c r="A269" s="1" t="s">
        <v>7</v>
      </c>
      <c r="B269" s="1">
        <v>13</v>
      </c>
      <c r="C269" s="1">
        <v>19297929.326187901</v>
      </c>
      <c r="D269" s="1">
        <v>50.6674356016917</v>
      </c>
      <c r="E269" s="1">
        <v>2.4882737408689</v>
      </c>
      <c r="F269" s="1">
        <v>86.762783544790494</v>
      </c>
      <c r="I269" s="1">
        <f t="shared" si="11"/>
        <v>1.1657559757852283</v>
      </c>
    </row>
    <row r="270" spans="1:10" ht="15.75" customHeight="1" x14ac:dyDescent="0.2">
      <c r="A270" s="1" t="s">
        <v>7</v>
      </c>
      <c r="B270" s="1">
        <v>14</v>
      </c>
      <c r="C270" s="1">
        <v>19297929.326187901</v>
      </c>
      <c r="D270" s="1">
        <v>50.423683198769702</v>
      </c>
      <c r="E270" s="1">
        <v>2.65359477124183</v>
      </c>
      <c r="F270" s="1">
        <v>86.635909265667095</v>
      </c>
      <c r="I270" s="1">
        <f t="shared" si="11"/>
        <v>0.67906475449723303</v>
      </c>
    </row>
    <row r="271" spans="1:10" ht="15.75" customHeight="1" x14ac:dyDescent="0.2">
      <c r="A271" s="1" t="s">
        <v>7</v>
      </c>
      <c r="B271" s="1">
        <v>15</v>
      </c>
      <c r="C271" s="1">
        <v>19297929.326187901</v>
      </c>
      <c r="D271" s="1">
        <v>50.319108035371002</v>
      </c>
      <c r="E271" s="1">
        <v>3.02460592079969</v>
      </c>
      <c r="F271" s="1">
        <v>86.624759707804699</v>
      </c>
      <c r="I271" s="1">
        <f t="shared" si="11"/>
        <v>0.47026347343994823</v>
      </c>
    </row>
    <row r="272" spans="1:10" ht="15.75" customHeight="1" x14ac:dyDescent="0.2">
      <c r="A272" s="1" t="s">
        <v>7</v>
      </c>
      <c r="B272" s="1">
        <v>16</v>
      </c>
      <c r="C272" s="1">
        <v>19297929.326187901</v>
      </c>
      <c r="D272" s="1">
        <v>50.452133794694298</v>
      </c>
      <c r="E272" s="1">
        <v>3.6389850057670099</v>
      </c>
      <c r="F272" s="1">
        <v>86.563629373317994</v>
      </c>
      <c r="I272" s="1">
        <f t="shared" si="11"/>
        <v>0.7358709853730121</v>
      </c>
    </row>
    <row r="273" spans="1:10" ht="15.75" customHeight="1" x14ac:dyDescent="0.2">
      <c r="A273" s="1" t="s">
        <v>7</v>
      </c>
      <c r="B273" s="1">
        <v>17</v>
      </c>
      <c r="C273" s="1">
        <v>19297929.326187901</v>
      </c>
      <c r="D273" s="1">
        <v>49.782006920415199</v>
      </c>
      <c r="E273" s="1">
        <v>3.5005767012687401</v>
      </c>
      <c r="F273" s="1">
        <v>86.537101114955803</v>
      </c>
      <c r="I273" s="1">
        <f t="shared" si="11"/>
        <v>-0.60214604728437937</v>
      </c>
    </row>
    <row r="274" spans="1:10" ht="15.75" customHeight="1" x14ac:dyDescent="0.2">
      <c r="A274" s="1" t="s">
        <v>7</v>
      </c>
      <c r="B274" s="1">
        <v>18</v>
      </c>
      <c r="C274" s="1">
        <v>19297929.326187901</v>
      </c>
      <c r="D274" s="1">
        <v>51.021530180699699</v>
      </c>
      <c r="E274" s="1">
        <v>3.7174163783160301</v>
      </c>
      <c r="F274" s="1">
        <v>86.434832756632105</v>
      </c>
      <c r="I274" s="1">
        <f t="shared" si="11"/>
        <v>1.8727632546591479</v>
      </c>
    </row>
    <row r="275" spans="1:10" ht="15.75" customHeight="1" x14ac:dyDescent="0.2">
      <c r="A275" s="1" t="s">
        <v>7</v>
      </c>
      <c r="B275" s="1">
        <v>19</v>
      </c>
      <c r="C275" s="1">
        <v>19297929.326187901</v>
      </c>
      <c r="D275" s="1">
        <v>50.078046905036501</v>
      </c>
      <c r="E275" s="1">
        <v>3.65359477124183</v>
      </c>
      <c r="F275" s="1">
        <v>86.431372549019599</v>
      </c>
      <c r="I275" s="1">
        <f t="shared" si="11"/>
        <v>-1.1054185467833827E-2</v>
      </c>
    </row>
    <row r="276" spans="1:10" ht="15.75" customHeight="1" x14ac:dyDescent="0.2">
      <c r="A276" s="1" t="s">
        <v>7</v>
      </c>
      <c r="B276" s="1">
        <v>20</v>
      </c>
      <c r="C276" s="1">
        <v>19297929.326187901</v>
      </c>
      <c r="D276" s="1">
        <v>49.178777393310298</v>
      </c>
      <c r="E276" s="1">
        <v>3.6612841214917302</v>
      </c>
      <c r="F276" s="1">
        <v>86.438292964244496</v>
      </c>
      <c r="I276" s="1">
        <f t="shared" si="11"/>
        <v>-1.8065916722065367</v>
      </c>
    </row>
    <row r="277" spans="1:10" ht="15.75" customHeight="1" x14ac:dyDescent="0.2"/>
    <row r="278" spans="1:10" ht="15.75" customHeight="1" x14ac:dyDescent="0.2">
      <c r="A278" s="1" t="s">
        <v>0</v>
      </c>
      <c r="B278" s="1" t="s">
        <v>40</v>
      </c>
      <c r="C278" s="1" t="s">
        <v>2</v>
      </c>
      <c r="D278" s="1" t="s">
        <v>3</v>
      </c>
      <c r="E278" s="1" t="s">
        <v>4</v>
      </c>
      <c r="F278" s="1" t="s">
        <v>5</v>
      </c>
    </row>
    <row r="279" spans="1:10" ht="15.75" customHeight="1" x14ac:dyDescent="0.2">
      <c r="C279" s="1" t="s">
        <v>6</v>
      </c>
    </row>
    <row r="280" spans="1:10" ht="15.75" customHeight="1" x14ac:dyDescent="0.2">
      <c r="A280" s="1" t="s">
        <v>7</v>
      </c>
      <c r="B280" s="1">
        <v>1</v>
      </c>
      <c r="C280" s="1">
        <v>19297929.326187901</v>
      </c>
      <c r="D280" s="1">
        <v>46.875432525951602</v>
      </c>
      <c r="E280" s="1">
        <v>31.188773548635101</v>
      </c>
      <c r="F280" s="1">
        <v>90.877354863514</v>
      </c>
    </row>
    <row r="281" spans="1:10" ht="15.75" customHeight="1" x14ac:dyDescent="0.2">
      <c r="A281" s="1" t="s">
        <v>7</v>
      </c>
      <c r="B281" s="1">
        <v>2</v>
      </c>
      <c r="C281" s="1">
        <v>19297929.326187901</v>
      </c>
      <c r="D281" s="1">
        <v>45.8665897731642</v>
      </c>
      <c r="E281" s="1">
        <v>31.529411764705898</v>
      </c>
      <c r="F281" s="1">
        <v>90.971933871587893</v>
      </c>
    </row>
    <row r="282" spans="1:10" ht="15.75" customHeight="1" x14ac:dyDescent="0.2">
      <c r="A282" s="1" t="s">
        <v>7</v>
      </c>
      <c r="B282" s="1">
        <v>3</v>
      </c>
      <c r="C282" s="1">
        <v>19297929.326187901</v>
      </c>
      <c r="D282" s="1">
        <v>44.9004229142637</v>
      </c>
      <c r="E282" s="1">
        <v>30.968089196462898</v>
      </c>
      <c r="F282" s="1">
        <v>91.019607843137294</v>
      </c>
    </row>
    <row r="283" spans="1:10" ht="15.75" customHeight="1" x14ac:dyDescent="0.2">
      <c r="A283" s="1" t="s">
        <v>7</v>
      </c>
      <c r="B283" s="1">
        <v>4</v>
      </c>
      <c r="C283" s="1">
        <v>19297929.326187901</v>
      </c>
      <c r="D283" s="1">
        <v>45.003075740100002</v>
      </c>
      <c r="E283" s="1">
        <v>31.285274894271399</v>
      </c>
      <c r="F283" s="1">
        <v>91.154940407535605</v>
      </c>
    </row>
    <row r="284" spans="1:10" ht="15.75" customHeight="1" x14ac:dyDescent="0.2">
      <c r="A284" s="1" t="s">
        <v>7</v>
      </c>
      <c r="B284" s="1">
        <v>5</v>
      </c>
      <c r="C284" s="1">
        <v>19297929.326187901</v>
      </c>
      <c r="D284" s="1">
        <v>45.029219530949597</v>
      </c>
      <c r="E284" s="1">
        <v>31.061899269511699</v>
      </c>
      <c r="F284" s="1">
        <v>91.181468665897697</v>
      </c>
    </row>
    <row r="285" spans="1:10" ht="15.75" customHeight="1" x14ac:dyDescent="0.2">
      <c r="A285" s="1" t="s">
        <v>7</v>
      </c>
      <c r="B285" s="1">
        <v>6</v>
      </c>
      <c r="C285" s="1">
        <v>19297929.326187901</v>
      </c>
      <c r="D285" s="1">
        <v>44.847366397539403</v>
      </c>
      <c r="E285" s="1">
        <v>30.148404459823102</v>
      </c>
      <c r="F285" s="1">
        <v>91.068435217224106</v>
      </c>
      <c r="H285" s="1">
        <f>AVERAGE(D285:D289)</f>
        <v>44.846289888504415</v>
      </c>
      <c r="I285" s="1">
        <f t="shared" ref="I285:I299" si="12">100*(D285-$H$285)/$H$285</f>
        <v>2.4004416812721413E-3</v>
      </c>
      <c r="J285" s="1">
        <f>I290</f>
        <v>9.1026463154935069</v>
      </c>
    </row>
    <row r="286" spans="1:10" ht="15.75" customHeight="1" x14ac:dyDescent="0.2">
      <c r="A286" s="1" t="s">
        <v>7</v>
      </c>
      <c r="B286" s="1">
        <v>7</v>
      </c>
      <c r="C286" s="1">
        <v>19297929.326187901</v>
      </c>
      <c r="D286" s="1">
        <v>44.717031910803499</v>
      </c>
      <c r="E286" s="1">
        <v>30.296424452133799</v>
      </c>
      <c r="F286" s="1">
        <v>91.278354479046499</v>
      </c>
      <c r="I286" s="1">
        <f t="shared" si="12"/>
        <v>-0.28822446187248529</v>
      </c>
    </row>
    <row r="287" spans="1:10" ht="15.75" customHeight="1" x14ac:dyDescent="0.2">
      <c r="A287" s="1" t="s">
        <v>7</v>
      </c>
      <c r="B287" s="1">
        <v>8</v>
      </c>
      <c r="C287" s="1">
        <v>19297929.326187901</v>
      </c>
      <c r="D287" s="1">
        <v>44.782391387927703</v>
      </c>
      <c r="E287" s="1">
        <v>29.9073433294887</v>
      </c>
      <c r="F287" s="1">
        <v>91.412918108419802</v>
      </c>
      <c r="I287" s="1">
        <f t="shared" si="12"/>
        <v>-0.14248335979537036</v>
      </c>
    </row>
    <row r="288" spans="1:10" ht="15.75" customHeight="1" x14ac:dyDescent="0.2">
      <c r="A288" s="1" t="s">
        <v>7</v>
      </c>
      <c r="B288" s="1">
        <v>9</v>
      </c>
      <c r="C288" s="1">
        <v>19297929.326187901</v>
      </c>
      <c r="D288" s="1">
        <v>45.024605920799701</v>
      </c>
      <c r="E288" s="1">
        <v>29.2049211841599</v>
      </c>
      <c r="F288" s="1">
        <v>91.197231833909996</v>
      </c>
      <c r="I288" s="1">
        <f t="shared" si="12"/>
        <v>0.3976160184902911</v>
      </c>
    </row>
    <row r="289" spans="1:9" ht="15.75" customHeight="1" x14ac:dyDescent="0.2">
      <c r="A289" s="1" t="s">
        <v>7</v>
      </c>
      <c r="B289" s="1">
        <v>10</v>
      </c>
      <c r="C289" s="1">
        <v>19297929.326187901</v>
      </c>
      <c r="D289" s="1">
        <v>44.8600538254518</v>
      </c>
      <c r="E289" s="1">
        <v>29.510957324106101</v>
      </c>
      <c r="F289" s="1">
        <v>91.304882737408704</v>
      </c>
      <c r="I289" s="1">
        <f t="shared" si="12"/>
        <v>3.0691361496355773E-2</v>
      </c>
    </row>
    <row r="290" spans="1:9" ht="15.75" customHeight="1" x14ac:dyDescent="0.2">
      <c r="A290" s="1" t="s">
        <v>7</v>
      </c>
      <c r="B290" s="1">
        <v>11</v>
      </c>
      <c r="C290" s="1">
        <v>19297929.326187901</v>
      </c>
      <c r="D290" s="1">
        <v>48.928489042675899</v>
      </c>
      <c r="E290" s="1">
        <v>2.46097654748174</v>
      </c>
      <c r="F290" s="1">
        <v>91.513264129181096</v>
      </c>
      <c r="I290" s="1">
        <f t="shared" si="12"/>
        <v>9.1026463154935069</v>
      </c>
    </row>
    <row r="291" spans="1:9" ht="15.75" customHeight="1" x14ac:dyDescent="0.2">
      <c r="A291" s="1" t="s">
        <v>7</v>
      </c>
      <c r="B291" s="1">
        <v>12</v>
      </c>
      <c r="C291" s="1">
        <v>19297929.326187901</v>
      </c>
      <c r="D291" s="1">
        <v>47.627066512879701</v>
      </c>
      <c r="E291" s="1">
        <v>2.7235678585159602</v>
      </c>
      <c r="F291" s="1">
        <v>91.472510572856606</v>
      </c>
      <c r="I291" s="1">
        <f t="shared" si="12"/>
        <v>6.2006837829590218</v>
      </c>
    </row>
    <row r="292" spans="1:9" ht="15.75" customHeight="1" x14ac:dyDescent="0.2">
      <c r="A292" s="1" t="s">
        <v>7</v>
      </c>
      <c r="B292" s="1">
        <v>13</v>
      </c>
      <c r="C292" s="1">
        <v>19297929.326187901</v>
      </c>
      <c r="D292" s="1">
        <v>46.601691657054999</v>
      </c>
      <c r="E292" s="1">
        <v>3.16339869281046</v>
      </c>
      <c r="F292" s="1">
        <v>91.286812764321397</v>
      </c>
      <c r="I292" s="1">
        <f t="shared" si="12"/>
        <v>3.914263081549922</v>
      </c>
    </row>
    <row r="293" spans="1:9" ht="15.75" customHeight="1" x14ac:dyDescent="0.2">
      <c r="A293" s="1" t="s">
        <v>7</v>
      </c>
      <c r="B293" s="1">
        <v>14</v>
      </c>
      <c r="C293" s="1">
        <v>19297929.326187901</v>
      </c>
      <c r="D293" s="1">
        <v>45.980007689350302</v>
      </c>
      <c r="E293" s="1">
        <v>3.1918492887351002</v>
      </c>
      <c r="F293" s="1">
        <v>91.503267973856197</v>
      </c>
      <c r="I293" s="1">
        <f t="shared" si="12"/>
        <v>2.52800801061694</v>
      </c>
    </row>
    <row r="294" spans="1:9" ht="15.75" customHeight="1" x14ac:dyDescent="0.2">
      <c r="A294" s="1" t="s">
        <v>7</v>
      </c>
      <c r="B294" s="1">
        <v>15</v>
      </c>
      <c r="C294" s="1">
        <v>19297929.326187901</v>
      </c>
      <c r="D294" s="1">
        <v>46.211072664359897</v>
      </c>
      <c r="E294" s="1">
        <v>3.4863514033064198</v>
      </c>
      <c r="F294" s="1">
        <v>91.222606689734704</v>
      </c>
      <c r="I294" s="1">
        <f t="shared" si="12"/>
        <v>3.0432456714893599</v>
      </c>
    </row>
    <row r="295" spans="1:9" ht="15.75" customHeight="1" x14ac:dyDescent="0.2">
      <c r="A295" s="1" t="s">
        <v>7</v>
      </c>
      <c r="B295" s="1">
        <v>16</v>
      </c>
      <c r="C295" s="1">
        <v>19297929.326187901</v>
      </c>
      <c r="D295" s="1">
        <v>45.915801614763602</v>
      </c>
      <c r="E295" s="1">
        <v>3.8831218762014599</v>
      </c>
      <c r="F295" s="1">
        <v>91.355632449058007</v>
      </c>
      <c r="I295" s="1">
        <f t="shared" si="12"/>
        <v>2.3848388103412264</v>
      </c>
    </row>
    <row r="296" spans="1:9" ht="15.75" customHeight="1" x14ac:dyDescent="0.2">
      <c r="A296" s="1" t="s">
        <v>7</v>
      </c>
      <c r="B296" s="1">
        <v>17</v>
      </c>
      <c r="C296" s="1">
        <v>19297929.326187901</v>
      </c>
      <c r="D296" s="1">
        <v>45.370626682045398</v>
      </c>
      <c r="E296" s="1">
        <v>4.0734332948865797</v>
      </c>
      <c r="F296" s="1">
        <v>91.445982314494401</v>
      </c>
      <c r="I296" s="1">
        <f t="shared" si="12"/>
        <v>1.1691865588983472</v>
      </c>
    </row>
    <row r="297" spans="1:9" ht="15.75" customHeight="1" x14ac:dyDescent="0.2">
      <c r="A297" s="1" t="s">
        <v>7</v>
      </c>
      <c r="B297" s="1">
        <v>18</v>
      </c>
      <c r="C297" s="1">
        <v>19297929.326187901</v>
      </c>
      <c r="D297" s="1">
        <v>45.445213379469401</v>
      </c>
      <c r="E297" s="1">
        <v>4.2599000384467498</v>
      </c>
      <c r="F297" s="1">
        <v>91.348712033833095</v>
      </c>
      <c r="I297" s="1">
        <f t="shared" si="12"/>
        <v>1.3355028753861511</v>
      </c>
    </row>
    <row r="298" spans="1:9" ht="15.75" customHeight="1" x14ac:dyDescent="0.2">
      <c r="A298" s="1" t="s">
        <v>7</v>
      </c>
      <c r="B298" s="1">
        <v>19</v>
      </c>
      <c r="C298" s="1">
        <v>19297929.326187901</v>
      </c>
      <c r="D298" s="1">
        <v>44.885428681276402</v>
      </c>
      <c r="E298" s="1">
        <v>4.5970780469050396</v>
      </c>
      <c r="F298" s="1">
        <v>91.253748558246798</v>
      </c>
      <c r="I298" s="1">
        <f t="shared" si="12"/>
        <v>8.7273201126095254E-2</v>
      </c>
    </row>
    <row r="299" spans="1:9" ht="15.75" customHeight="1" x14ac:dyDescent="0.2">
      <c r="A299" s="1" t="s">
        <v>7</v>
      </c>
      <c r="B299" s="1">
        <v>20</v>
      </c>
      <c r="C299" s="1">
        <v>19297929.326187901</v>
      </c>
      <c r="D299" s="1">
        <v>45.018454440599797</v>
      </c>
      <c r="E299" s="1">
        <v>4.6612841214917298</v>
      </c>
      <c r="F299" s="1">
        <v>91.203383314109999</v>
      </c>
      <c r="I299" s="1">
        <f t="shared" si="12"/>
        <v>0.38389920888308054</v>
      </c>
    </row>
    <row r="300" spans="1:9" ht="15.75" customHeight="1" x14ac:dyDescent="0.2"/>
    <row r="301" spans="1:9" ht="15.75" customHeight="1" x14ac:dyDescent="0.2">
      <c r="A301" s="1" t="s">
        <v>0</v>
      </c>
      <c r="B301" s="1" t="s">
        <v>40</v>
      </c>
      <c r="C301" s="1" t="s">
        <v>2</v>
      </c>
      <c r="D301" s="1" t="s">
        <v>3</v>
      </c>
      <c r="E301" s="1" t="s">
        <v>4</v>
      </c>
      <c r="F301" s="1" t="s">
        <v>5</v>
      </c>
    </row>
    <row r="302" spans="1:9" ht="15.75" customHeight="1" x14ac:dyDescent="0.2">
      <c r="C302" s="1" t="s">
        <v>6</v>
      </c>
    </row>
    <row r="303" spans="1:9" ht="15.75" customHeight="1" x14ac:dyDescent="0.2">
      <c r="A303" s="1" t="s">
        <v>7</v>
      </c>
      <c r="B303" s="1">
        <v>1</v>
      </c>
      <c r="C303" s="1">
        <v>19297929.326187901</v>
      </c>
      <c r="D303" s="1">
        <v>56.783929257977697</v>
      </c>
      <c r="E303" s="1">
        <v>38.067666282199198</v>
      </c>
      <c r="F303" s="1">
        <v>90.769319492502902</v>
      </c>
    </row>
    <row r="304" spans="1:9" ht="15.75" customHeight="1" x14ac:dyDescent="0.2">
      <c r="A304" s="1" t="s">
        <v>7</v>
      </c>
      <c r="B304" s="1">
        <v>2</v>
      </c>
      <c r="C304" s="1">
        <v>19297929.326187901</v>
      </c>
      <c r="D304" s="1">
        <v>55.665897731641699</v>
      </c>
      <c r="E304" s="1">
        <v>38.058823529411796</v>
      </c>
      <c r="F304" s="1">
        <v>90.673971549404101</v>
      </c>
    </row>
    <row r="305" spans="1:10" ht="15.75" customHeight="1" x14ac:dyDescent="0.2">
      <c r="A305" s="1" t="s">
        <v>7</v>
      </c>
      <c r="B305" s="1">
        <v>3</v>
      </c>
      <c r="C305" s="1">
        <v>19297929.326187901</v>
      </c>
      <c r="D305" s="1">
        <v>54.493271818531298</v>
      </c>
      <c r="E305" s="1">
        <v>37.8938869665513</v>
      </c>
      <c r="F305" s="1">
        <v>90.842368319876996</v>
      </c>
    </row>
    <row r="306" spans="1:10" ht="15.75" customHeight="1" x14ac:dyDescent="0.2">
      <c r="A306" s="1" t="s">
        <v>7</v>
      </c>
      <c r="B306" s="1">
        <v>4</v>
      </c>
      <c r="C306" s="1">
        <v>19297929.326187901</v>
      </c>
      <c r="D306" s="1">
        <v>54.896193771626301</v>
      </c>
      <c r="E306" s="1">
        <v>37.946559015763199</v>
      </c>
      <c r="F306" s="1">
        <v>90.938100730488301</v>
      </c>
    </row>
    <row r="307" spans="1:10" ht="15.75" customHeight="1" x14ac:dyDescent="0.2">
      <c r="A307" s="1" t="s">
        <v>7</v>
      </c>
      <c r="B307" s="1">
        <v>5</v>
      </c>
      <c r="C307" s="1">
        <v>19297929.326187901</v>
      </c>
      <c r="D307" s="1">
        <v>55.057670126874299</v>
      </c>
      <c r="E307" s="1">
        <v>38.0692041522491</v>
      </c>
      <c r="F307" s="1">
        <v>90.838523644752001</v>
      </c>
    </row>
    <row r="308" spans="1:10" ht="15.75" customHeight="1" x14ac:dyDescent="0.2">
      <c r="A308" s="1" t="s">
        <v>7</v>
      </c>
      <c r="B308" s="1">
        <v>6</v>
      </c>
      <c r="C308" s="1">
        <v>19297929.326187901</v>
      </c>
      <c r="D308" s="1">
        <v>54.9950019223376</v>
      </c>
      <c r="E308" s="1">
        <v>37.299500192233801</v>
      </c>
      <c r="F308" s="1">
        <v>90.861976163014205</v>
      </c>
      <c r="H308" s="1">
        <f>AVERAGE(D308:D312)</f>
        <v>55.148250672818151</v>
      </c>
      <c r="I308" s="1">
        <f t="shared" ref="I308:I322" si="13">100*(D308-$H$308)/$H$308</f>
        <v>-0.27788506183040995</v>
      </c>
      <c r="J308" s="1">
        <f>I313</f>
        <v>12.646628639311377</v>
      </c>
    </row>
    <row r="309" spans="1:10" ht="15.75" customHeight="1" x14ac:dyDescent="0.2">
      <c r="A309" s="1" t="s">
        <v>7</v>
      </c>
      <c r="B309" s="1">
        <v>7</v>
      </c>
      <c r="C309" s="1">
        <v>19297929.326187901</v>
      </c>
      <c r="D309" s="1">
        <v>54.798539023452498</v>
      </c>
      <c r="E309" s="1">
        <v>37.868127643214201</v>
      </c>
      <c r="F309" s="1">
        <v>90.967704728950395</v>
      </c>
      <c r="I309" s="1">
        <f t="shared" si="13"/>
        <v>-0.63413008590319675</v>
      </c>
    </row>
    <row r="310" spans="1:10" ht="15.75" customHeight="1" x14ac:dyDescent="0.2">
      <c r="A310" s="1" t="s">
        <v>7</v>
      </c>
      <c r="B310" s="1">
        <v>8</v>
      </c>
      <c r="C310" s="1">
        <v>19297929.326187901</v>
      </c>
      <c r="D310" s="1">
        <v>54.794309880815099</v>
      </c>
      <c r="E310" s="1">
        <v>36.761245674740501</v>
      </c>
      <c r="F310" s="1">
        <v>90.889657823913893</v>
      </c>
      <c r="I310" s="1">
        <f t="shared" si="13"/>
        <v>-0.64179876548197401</v>
      </c>
    </row>
    <row r="311" spans="1:10" ht="15.75" customHeight="1" x14ac:dyDescent="0.2">
      <c r="A311" s="1" t="s">
        <v>7</v>
      </c>
      <c r="B311" s="1">
        <v>9</v>
      </c>
      <c r="C311" s="1">
        <v>19297929.326187901</v>
      </c>
      <c r="D311" s="1">
        <v>55.930411380238397</v>
      </c>
      <c r="E311" s="1">
        <v>37.927720107650899</v>
      </c>
      <c r="F311" s="1">
        <v>91.054594386774298</v>
      </c>
      <c r="I311" s="1">
        <f t="shared" si="13"/>
        <v>1.4182874304764899</v>
      </c>
    </row>
    <row r="312" spans="1:10" ht="15.75" customHeight="1" x14ac:dyDescent="0.2">
      <c r="A312" s="1" t="s">
        <v>7</v>
      </c>
      <c r="B312" s="1">
        <v>10</v>
      </c>
      <c r="C312" s="1">
        <v>19297929.326187901</v>
      </c>
      <c r="D312" s="1">
        <v>55.222991157247201</v>
      </c>
      <c r="E312" s="1">
        <v>37.293348712033797</v>
      </c>
      <c r="F312" s="1">
        <v>90.6551326412918</v>
      </c>
      <c r="I312" s="1">
        <f t="shared" si="13"/>
        <v>0.13552648273916804</v>
      </c>
    </row>
    <row r="313" spans="1:10" ht="15.75" customHeight="1" x14ac:dyDescent="0.2">
      <c r="A313" s="1" t="s">
        <v>7</v>
      </c>
      <c r="B313" s="1">
        <v>11</v>
      </c>
      <c r="C313" s="1">
        <v>19297929.326187901</v>
      </c>
      <c r="D313" s="1">
        <v>62.122645136486</v>
      </c>
      <c r="E313" s="1">
        <v>3.1080353710111499</v>
      </c>
      <c r="F313" s="1">
        <v>90.772779700115294</v>
      </c>
      <c r="I313" s="1">
        <f t="shared" si="13"/>
        <v>12.646628639311377</v>
      </c>
    </row>
    <row r="314" spans="1:10" ht="15.75" customHeight="1" x14ac:dyDescent="0.2">
      <c r="A314" s="1" t="s">
        <v>7</v>
      </c>
      <c r="B314" s="1">
        <v>12</v>
      </c>
      <c r="C314" s="1">
        <v>19297929.326187901</v>
      </c>
      <c r="D314" s="1">
        <v>60.4732795078816</v>
      </c>
      <c r="E314" s="1">
        <v>3.7681660899653999</v>
      </c>
      <c r="F314" s="1">
        <v>90.456362937331804</v>
      </c>
      <c r="I314" s="1">
        <f t="shared" si="13"/>
        <v>9.6558436035543842</v>
      </c>
    </row>
    <row r="315" spans="1:10" ht="15.75" customHeight="1" x14ac:dyDescent="0.2">
      <c r="A315" s="1" t="s">
        <v>7</v>
      </c>
      <c r="B315" s="1">
        <v>13</v>
      </c>
      <c r="C315" s="1">
        <v>19297929.326187901</v>
      </c>
      <c r="D315" s="1">
        <v>59.852364475201803</v>
      </c>
      <c r="E315" s="1">
        <v>4.2960399846213004</v>
      </c>
      <c r="F315" s="1">
        <v>90.547097270280702</v>
      </c>
      <c r="I315" s="1">
        <f t="shared" si="13"/>
        <v>8.5299420108392461</v>
      </c>
    </row>
    <row r="316" spans="1:10" ht="15.75" customHeight="1" x14ac:dyDescent="0.2">
      <c r="A316" s="1" t="s">
        <v>7</v>
      </c>
      <c r="B316" s="1">
        <v>14</v>
      </c>
      <c r="C316" s="1">
        <v>19297929.326187901</v>
      </c>
      <c r="D316" s="1">
        <v>58.891964628988902</v>
      </c>
      <c r="E316" s="1">
        <v>4.6447520184544402</v>
      </c>
      <c r="F316" s="1">
        <v>90.645136485966901</v>
      </c>
      <c r="I316" s="1">
        <f t="shared" si="13"/>
        <v>6.7884545937482992</v>
      </c>
    </row>
    <row r="317" spans="1:10" ht="15.75" customHeight="1" x14ac:dyDescent="0.2">
      <c r="A317" s="1" t="s">
        <v>7</v>
      </c>
      <c r="B317" s="1">
        <v>15</v>
      </c>
      <c r="C317" s="1">
        <v>19297929.326187901</v>
      </c>
      <c r="D317" s="1">
        <v>59.0519031141868</v>
      </c>
      <c r="E317" s="1">
        <v>5.2187620146097702</v>
      </c>
      <c r="F317" s="1">
        <v>90.480584390619001</v>
      </c>
      <c r="I317" s="1">
        <f t="shared" si="13"/>
        <v>7.0784701123669702</v>
      </c>
    </row>
    <row r="318" spans="1:10" ht="15.75" customHeight="1" x14ac:dyDescent="0.2">
      <c r="A318" s="1" t="s">
        <v>7</v>
      </c>
      <c r="B318" s="1">
        <v>16</v>
      </c>
      <c r="C318" s="1">
        <v>19297929.326187901</v>
      </c>
      <c r="D318" s="1">
        <v>58.630911188004603</v>
      </c>
      <c r="E318" s="1">
        <v>5.5647827758554396</v>
      </c>
      <c r="F318" s="1">
        <v>90.606689734717406</v>
      </c>
      <c r="I318" s="1">
        <f t="shared" si="13"/>
        <v>6.3150879179255828</v>
      </c>
    </row>
    <row r="319" spans="1:10" ht="15.75" customHeight="1" x14ac:dyDescent="0.2">
      <c r="A319" s="1" t="s">
        <v>7</v>
      </c>
      <c r="B319" s="1">
        <v>17</v>
      </c>
      <c r="C319" s="1">
        <v>19297929.326187901</v>
      </c>
      <c r="D319" s="1">
        <v>59.3737024221453</v>
      </c>
      <c r="E319" s="1">
        <v>6.0261437908496696</v>
      </c>
      <c r="F319" s="1">
        <v>90.630911188004603</v>
      </c>
      <c r="I319" s="1">
        <f t="shared" si="13"/>
        <v>7.6619869130496632</v>
      </c>
    </row>
    <row r="320" spans="1:10" ht="15.75" customHeight="1" x14ac:dyDescent="0.2">
      <c r="A320" s="1" t="s">
        <v>7</v>
      </c>
      <c r="B320" s="1">
        <v>18</v>
      </c>
      <c r="C320" s="1">
        <v>19297929.326187901</v>
      </c>
      <c r="D320" s="1">
        <v>59.921184159938498</v>
      </c>
      <c r="E320" s="1">
        <v>6.3783160322952703</v>
      </c>
      <c r="F320" s="1">
        <v>90.801230296040004</v>
      </c>
      <c r="I320" s="1">
        <f t="shared" si="13"/>
        <v>8.654732342168133</v>
      </c>
    </row>
    <row r="321" spans="1:10" ht="15.75" customHeight="1" x14ac:dyDescent="0.2">
      <c r="A321" s="1" t="s">
        <v>7</v>
      </c>
      <c r="B321" s="1">
        <v>19</v>
      </c>
      <c r="C321" s="1">
        <v>19297929.326187901</v>
      </c>
      <c r="D321" s="1">
        <v>59.258746635909297</v>
      </c>
      <c r="E321" s="1">
        <v>6.6236063052671996</v>
      </c>
      <c r="F321" s="1">
        <v>90.835832372164504</v>
      </c>
      <c r="I321" s="1">
        <f t="shared" si="13"/>
        <v>7.4535382590424692</v>
      </c>
    </row>
    <row r="322" spans="1:10" ht="15.75" customHeight="1" x14ac:dyDescent="0.2">
      <c r="A322" s="1" t="s">
        <v>7</v>
      </c>
      <c r="B322" s="1">
        <v>20</v>
      </c>
      <c r="C322" s="1">
        <v>19297929.326187901</v>
      </c>
      <c r="D322" s="1">
        <v>58.517108804305998</v>
      </c>
      <c r="E322" s="1">
        <v>7.0219146482122303</v>
      </c>
      <c r="F322" s="1">
        <v>90.981161091887699</v>
      </c>
      <c r="I322" s="1">
        <f t="shared" si="13"/>
        <v>6.1087307219851921</v>
      </c>
    </row>
    <row r="323" spans="1:10" ht="15.75" customHeight="1" x14ac:dyDescent="0.2"/>
    <row r="324" spans="1:10" ht="15.75" customHeight="1" x14ac:dyDescent="0.2">
      <c r="A324" s="1" t="s">
        <v>0</v>
      </c>
      <c r="B324" s="1" t="s">
        <v>41</v>
      </c>
      <c r="C324" s="1" t="s">
        <v>2</v>
      </c>
      <c r="D324" s="1" t="s">
        <v>3</v>
      </c>
      <c r="E324" s="1" t="s">
        <v>4</v>
      </c>
      <c r="F324" s="1" t="s">
        <v>5</v>
      </c>
    </row>
    <row r="325" spans="1:10" ht="15.75" customHeight="1" x14ac:dyDescent="0.2">
      <c r="C325" s="1" t="s">
        <v>6</v>
      </c>
    </row>
    <row r="326" spans="1:10" ht="15.75" customHeight="1" x14ac:dyDescent="0.2">
      <c r="A326" s="1" t="s">
        <v>7</v>
      </c>
      <c r="B326" s="1">
        <v>1</v>
      </c>
      <c r="C326" s="1">
        <v>19297929.326187901</v>
      </c>
      <c r="D326" s="1">
        <v>49.184928873510202</v>
      </c>
      <c r="E326" s="1">
        <v>31.704728950403702</v>
      </c>
      <c r="F326" s="1">
        <v>86.486735870818904</v>
      </c>
    </row>
    <row r="327" spans="1:10" ht="15.75" customHeight="1" x14ac:dyDescent="0.2">
      <c r="A327" s="1" t="s">
        <v>7</v>
      </c>
      <c r="B327" s="1">
        <v>2</v>
      </c>
      <c r="C327" s="1">
        <v>19297929.326187901</v>
      </c>
      <c r="D327" s="1">
        <v>47.523260284506001</v>
      </c>
      <c r="E327" s="1">
        <v>31.388696655132598</v>
      </c>
      <c r="F327" s="1">
        <v>86.479430988081504</v>
      </c>
    </row>
    <row r="328" spans="1:10" ht="15.75" customHeight="1" x14ac:dyDescent="0.2">
      <c r="A328" s="1" t="s">
        <v>7</v>
      </c>
      <c r="B328" s="1">
        <v>3</v>
      </c>
      <c r="C328" s="1">
        <v>19297929.326187901</v>
      </c>
      <c r="D328" s="1">
        <v>47.396001537869999</v>
      </c>
      <c r="E328" s="1">
        <v>31.217608612072301</v>
      </c>
      <c r="F328" s="1">
        <v>86.537101114955803</v>
      </c>
    </row>
    <row r="329" spans="1:10" ht="15.75" customHeight="1" x14ac:dyDescent="0.2">
      <c r="A329" s="1" t="s">
        <v>7</v>
      </c>
      <c r="B329" s="1">
        <v>4</v>
      </c>
      <c r="C329" s="1">
        <v>19297929.326187901</v>
      </c>
      <c r="D329" s="1">
        <v>46.687812379853902</v>
      </c>
      <c r="E329" s="1">
        <v>31.014994232987299</v>
      </c>
      <c r="F329" s="1">
        <v>86.509034986543597</v>
      </c>
    </row>
    <row r="330" spans="1:10" ht="15.75" customHeight="1" x14ac:dyDescent="0.2">
      <c r="A330" s="1" t="s">
        <v>7</v>
      </c>
      <c r="B330" s="1">
        <v>5</v>
      </c>
      <c r="C330" s="1">
        <v>19297929.326187901</v>
      </c>
      <c r="D330" s="1">
        <v>46.269896193771601</v>
      </c>
      <c r="E330" s="1">
        <v>30.59630911188</v>
      </c>
      <c r="F330" s="1">
        <v>86.445213379469394</v>
      </c>
    </row>
    <row r="331" spans="1:10" ht="15.75" customHeight="1" x14ac:dyDescent="0.2">
      <c r="A331" s="1" t="s">
        <v>7</v>
      </c>
      <c r="B331" s="1">
        <v>6</v>
      </c>
      <c r="C331" s="1">
        <v>19297929.326187901</v>
      </c>
      <c r="D331" s="1">
        <v>46.745482506728202</v>
      </c>
      <c r="E331" s="1">
        <v>30.453671664744299</v>
      </c>
      <c r="F331" s="1">
        <v>86.283352556709005</v>
      </c>
      <c r="H331" s="1">
        <f>AVERAGE(D331:D335)</f>
        <v>46.731487889273353</v>
      </c>
      <c r="I331" s="1">
        <f t="shared" ref="I331:I345" si="14">100*(D331-$H$331)/$H$331</f>
        <v>2.9946868989079885E-2</v>
      </c>
      <c r="J331" s="1">
        <f>I336</f>
        <v>8.5088598305534848</v>
      </c>
    </row>
    <row r="332" spans="1:10" ht="15.75" customHeight="1" x14ac:dyDescent="0.2">
      <c r="A332" s="1" t="s">
        <v>7</v>
      </c>
      <c r="B332" s="1">
        <v>7</v>
      </c>
      <c r="C332" s="1">
        <v>19297929.326187901</v>
      </c>
      <c r="D332" s="1">
        <v>46.803152633602501</v>
      </c>
      <c r="E332" s="1">
        <v>30.041138023837</v>
      </c>
      <c r="F332" s="1">
        <v>86.280276816609003</v>
      </c>
      <c r="I332" s="1">
        <f t="shared" si="14"/>
        <v>0.15335429614171903</v>
      </c>
    </row>
    <row r="333" spans="1:10" ht="15.75" customHeight="1" x14ac:dyDescent="0.2">
      <c r="A333" s="1" t="s">
        <v>7</v>
      </c>
      <c r="B333" s="1">
        <v>8</v>
      </c>
      <c r="C333" s="1">
        <v>19297929.326187901</v>
      </c>
      <c r="D333" s="1">
        <v>46.6962706651288</v>
      </c>
      <c r="E333" s="1">
        <v>30.447904652056899</v>
      </c>
      <c r="F333" s="1">
        <v>86.250672818146896</v>
      </c>
      <c r="I333" s="1">
        <f t="shared" si="14"/>
        <v>-7.5360802181170569E-2</v>
      </c>
    </row>
    <row r="334" spans="1:10" ht="15.75" customHeight="1" x14ac:dyDescent="0.2">
      <c r="A334" s="1" t="s">
        <v>7</v>
      </c>
      <c r="B334" s="1">
        <v>9</v>
      </c>
      <c r="C334" s="1">
        <v>19297929.326187901</v>
      </c>
      <c r="D334" s="1">
        <v>46.597078046904997</v>
      </c>
      <c r="E334" s="1">
        <v>30.073433294886598</v>
      </c>
      <c r="F334" s="1">
        <v>86.364090734332905</v>
      </c>
      <c r="I334" s="1">
        <f t="shared" si="14"/>
        <v>-0.28762157688372753</v>
      </c>
    </row>
    <row r="335" spans="1:10" ht="15.75" customHeight="1" x14ac:dyDescent="0.2">
      <c r="A335" s="1" t="s">
        <v>7</v>
      </c>
      <c r="B335" s="1">
        <v>10</v>
      </c>
      <c r="C335" s="1">
        <v>19297929.326187901</v>
      </c>
      <c r="D335" s="1">
        <v>46.815455594002302</v>
      </c>
      <c r="E335" s="1">
        <v>29.785082660515201</v>
      </c>
      <c r="F335" s="1">
        <v>86.467896962706604</v>
      </c>
      <c r="I335" s="1">
        <f t="shared" si="14"/>
        <v>0.17968121393417522</v>
      </c>
    </row>
    <row r="336" spans="1:10" ht="15.75" customHeight="1" x14ac:dyDescent="0.2">
      <c r="A336" s="1" t="s">
        <v>7</v>
      </c>
      <c r="B336" s="1">
        <v>11</v>
      </c>
      <c r="C336" s="1">
        <v>19297929.326187901</v>
      </c>
      <c r="D336" s="1">
        <v>50.7078046905037</v>
      </c>
      <c r="E336" s="1">
        <v>2.1737793156478298</v>
      </c>
      <c r="F336" s="1">
        <v>86.634371395617094</v>
      </c>
      <c r="I336" s="1">
        <f t="shared" si="14"/>
        <v>8.5088598305534848</v>
      </c>
    </row>
    <row r="337" spans="1:9" ht="15.75" customHeight="1" x14ac:dyDescent="0.2">
      <c r="A337" s="1" t="s">
        <v>7</v>
      </c>
      <c r="B337" s="1">
        <v>12</v>
      </c>
      <c r="C337" s="1">
        <v>19297929.326187901</v>
      </c>
      <c r="D337" s="1">
        <v>50.076124567473997</v>
      </c>
      <c r="E337" s="1">
        <v>2.5878508266051501</v>
      </c>
      <c r="F337" s="1">
        <v>86.7431757016532</v>
      </c>
      <c r="I337" s="1">
        <f t="shared" si="14"/>
        <v>7.1571371451418404</v>
      </c>
    </row>
    <row r="338" spans="1:9" ht="15.75" customHeight="1" x14ac:dyDescent="0.2">
      <c r="A338" s="1" t="s">
        <v>7</v>
      </c>
      <c r="B338" s="1">
        <v>13</v>
      </c>
      <c r="C338" s="1">
        <v>19297929.326187901</v>
      </c>
      <c r="D338" s="1">
        <v>49.252979623221798</v>
      </c>
      <c r="E338" s="1">
        <v>3.1457131872356801</v>
      </c>
      <c r="F338" s="1">
        <v>86.7893118031526</v>
      </c>
      <c r="I338" s="1">
        <f t="shared" si="14"/>
        <v>5.3957018015838143</v>
      </c>
    </row>
    <row r="339" spans="1:9" ht="15.75" customHeight="1" x14ac:dyDescent="0.2">
      <c r="A339" s="1" t="s">
        <v>7</v>
      </c>
      <c r="B339" s="1">
        <v>14</v>
      </c>
      <c r="C339" s="1">
        <v>19297929.326187901</v>
      </c>
      <c r="D339" s="1">
        <v>48.706266820453699</v>
      </c>
      <c r="E339" s="1">
        <v>3.4986543637062701</v>
      </c>
      <c r="F339" s="1">
        <v>86.987312572087703</v>
      </c>
      <c r="I339" s="1">
        <f t="shared" si="14"/>
        <v>4.2257993921773513</v>
      </c>
    </row>
    <row r="340" spans="1:9" ht="15.75" customHeight="1" x14ac:dyDescent="0.2">
      <c r="A340" s="1" t="s">
        <v>7</v>
      </c>
      <c r="B340" s="1">
        <v>15</v>
      </c>
      <c r="C340" s="1">
        <v>19297929.326187901</v>
      </c>
      <c r="D340" s="1">
        <v>48.598231449442501</v>
      </c>
      <c r="E340" s="1">
        <v>3.8554402153018099</v>
      </c>
      <c r="F340" s="1">
        <v>86.999231064975007</v>
      </c>
      <c r="I340" s="1">
        <f t="shared" si="14"/>
        <v>3.9946161453113853</v>
      </c>
    </row>
    <row r="341" spans="1:9" ht="15.75" customHeight="1" x14ac:dyDescent="0.2">
      <c r="A341" s="1" t="s">
        <v>7</v>
      </c>
      <c r="B341" s="1">
        <v>16</v>
      </c>
      <c r="C341" s="1">
        <v>19297929.326187901</v>
      </c>
      <c r="D341" s="1">
        <v>48.470203767781598</v>
      </c>
      <c r="E341" s="1">
        <v>4.2264513648596704</v>
      </c>
      <c r="F341" s="1">
        <v>86.960399846212994</v>
      </c>
      <c r="I341" s="1">
        <f t="shared" si="14"/>
        <v>3.7206516570326151</v>
      </c>
    </row>
    <row r="342" spans="1:9" ht="15.75" customHeight="1" x14ac:dyDescent="0.2">
      <c r="A342" s="1" t="s">
        <v>7</v>
      </c>
      <c r="B342" s="1">
        <v>17</v>
      </c>
      <c r="C342" s="1">
        <v>19297929.326187901</v>
      </c>
      <c r="D342" s="1">
        <v>47.762014609765501</v>
      </c>
      <c r="E342" s="1">
        <v>4.4759707804690496</v>
      </c>
      <c r="F342" s="1">
        <v>87.161091887735495</v>
      </c>
      <c r="I342" s="1">
        <f t="shared" si="14"/>
        <v>2.2052084515988475</v>
      </c>
    </row>
    <row r="343" spans="1:9" ht="15.75" customHeight="1" x14ac:dyDescent="0.2">
      <c r="A343" s="1" t="s">
        <v>7</v>
      </c>
      <c r="B343" s="1">
        <v>18</v>
      </c>
      <c r="C343" s="1">
        <v>19297929.326187901</v>
      </c>
      <c r="D343" s="1">
        <v>47.983083429450197</v>
      </c>
      <c r="E343" s="1">
        <v>4.5559400230680502</v>
      </c>
      <c r="F343" s="1">
        <v>87.2814302191465</v>
      </c>
      <c r="I343" s="1">
        <f t="shared" si="14"/>
        <v>2.6782702556837106</v>
      </c>
    </row>
    <row r="344" spans="1:9" ht="15.75" customHeight="1" x14ac:dyDescent="0.2">
      <c r="A344" s="1" t="s">
        <v>7</v>
      </c>
      <c r="B344" s="1">
        <v>19</v>
      </c>
      <c r="C344" s="1">
        <v>19297929.326187901</v>
      </c>
      <c r="D344" s="1">
        <v>47.8254517493272</v>
      </c>
      <c r="E344" s="1">
        <v>4.84467512495194</v>
      </c>
      <c r="F344" s="1">
        <v>87.2871972318339</v>
      </c>
      <c r="I344" s="1">
        <f t="shared" si="14"/>
        <v>2.3409566214666864</v>
      </c>
    </row>
    <row r="345" spans="1:9" ht="15.75" customHeight="1" x14ac:dyDescent="0.2">
      <c r="A345" s="1" t="s">
        <v>7</v>
      </c>
      <c r="B345" s="1">
        <v>20</v>
      </c>
      <c r="C345" s="1">
        <v>19297929.326187901</v>
      </c>
      <c r="D345" s="1">
        <v>48.542868127643203</v>
      </c>
      <c r="E345" s="1">
        <v>5.3456362937331798</v>
      </c>
      <c r="F345" s="1">
        <v>87.381391772395204</v>
      </c>
      <c r="I345" s="1">
        <f t="shared" si="14"/>
        <v>3.8761450152449144</v>
      </c>
    </row>
    <row r="346" spans="1:9" ht="15.75" customHeight="1" x14ac:dyDescent="0.2"/>
    <row r="347" spans="1:9" ht="15.75" customHeight="1" x14ac:dyDescent="0.2">
      <c r="A347" s="1" t="s">
        <v>0</v>
      </c>
      <c r="B347" s="1" t="s">
        <v>42</v>
      </c>
      <c r="C347" s="1" t="s">
        <v>2</v>
      </c>
      <c r="D347" s="1" t="s">
        <v>3</v>
      </c>
      <c r="E347" s="1" t="s">
        <v>4</v>
      </c>
      <c r="F347" s="1" t="s">
        <v>5</v>
      </c>
    </row>
    <row r="348" spans="1:9" ht="15.75" customHeight="1" x14ac:dyDescent="0.2">
      <c r="C348" s="1" t="s">
        <v>6</v>
      </c>
    </row>
    <row r="349" spans="1:9" ht="15.75" customHeight="1" x14ac:dyDescent="0.2">
      <c r="A349" s="1" t="s">
        <v>7</v>
      </c>
      <c r="B349" s="1">
        <v>1</v>
      </c>
      <c r="C349" s="1">
        <v>19297929.326187901</v>
      </c>
      <c r="D349" s="1">
        <v>41.542099192618203</v>
      </c>
      <c r="E349" s="1">
        <v>36.757785467128002</v>
      </c>
      <c r="F349" s="1">
        <v>73.464052287581694</v>
      </c>
    </row>
    <row r="350" spans="1:9" ht="15.75" customHeight="1" x14ac:dyDescent="0.2">
      <c r="A350" s="1" t="s">
        <v>7</v>
      </c>
      <c r="B350" s="1">
        <v>2</v>
      </c>
      <c r="C350" s="1">
        <v>19297929.326187901</v>
      </c>
      <c r="D350" s="1">
        <v>40.557477893117998</v>
      </c>
      <c r="E350" s="1">
        <v>36.766628219915397</v>
      </c>
      <c r="F350" s="1">
        <v>73.425221068819695</v>
      </c>
    </row>
    <row r="351" spans="1:9" ht="15.75" customHeight="1" x14ac:dyDescent="0.2">
      <c r="A351" s="1" t="s">
        <v>7</v>
      </c>
      <c r="B351" s="1">
        <v>3</v>
      </c>
      <c r="C351" s="1">
        <v>19297929.326187901</v>
      </c>
      <c r="D351" s="1">
        <v>40.224913494809698</v>
      </c>
      <c r="E351" s="1">
        <v>36.640138408304502</v>
      </c>
      <c r="F351" s="1">
        <v>73.666282199154196</v>
      </c>
    </row>
    <row r="352" spans="1:9" ht="15.75" customHeight="1" x14ac:dyDescent="0.2">
      <c r="A352" s="1" t="s">
        <v>7</v>
      </c>
      <c r="B352" s="1">
        <v>4</v>
      </c>
      <c r="C352" s="1">
        <v>19297929.326187901</v>
      </c>
      <c r="D352" s="1">
        <v>40.553633217993102</v>
      </c>
      <c r="E352" s="1">
        <v>36.652825836216799</v>
      </c>
      <c r="F352" s="1">
        <v>73.590542099192604</v>
      </c>
    </row>
    <row r="353" spans="1:10" ht="15.75" customHeight="1" x14ac:dyDescent="0.2">
      <c r="A353" s="1" t="s">
        <v>7</v>
      </c>
      <c r="B353" s="1">
        <v>5</v>
      </c>
      <c r="C353" s="1">
        <v>19297929.326187901</v>
      </c>
      <c r="D353" s="1">
        <v>40.259131103421801</v>
      </c>
      <c r="E353" s="1">
        <v>35.608612072279897</v>
      </c>
      <c r="F353" s="1">
        <v>73.640138408304495</v>
      </c>
    </row>
    <row r="354" spans="1:10" ht="15.75" customHeight="1" x14ac:dyDescent="0.2">
      <c r="A354" s="1" t="s">
        <v>7</v>
      </c>
      <c r="B354" s="1">
        <v>6</v>
      </c>
      <c r="C354" s="1">
        <v>19297929.326187901</v>
      </c>
      <c r="D354" s="1">
        <v>40.589388696655099</v>
      </c>
      <c r="E354" s="1">
        <v>35.444828911956897</v>
      </c>
      <c r="F354" s="1">
        <v>73.675509419454102</v>
      </c>
      <c r="H354" s="1">
        <f>AVERAGE(D354:D358)</f>
        <v>40.22529796232218</v>
      </c>
      <c r="I354" s="1">
        <f t="shared" ref="I354:I368" si="15">100*(D354-$H$354)/$H$354</f>
        <v>0.90512874428910806</v>
      </c>
      <c r="J354" s="1">
        <f>I359</f>
        <v>10.017586450786592</v>
      </c>
    </row>
    <row r="355" spans="1:10" ht="15.75" customHeight="1" x14ac:dyDescent="0.2">
      <c r="A355" s="1" t="s">
        <v>7</v>
      </c>
      <c r="B355" s="1">
        <v>7</v>
      </c>
      <c r="C355" s="1">
        <v>19297929.326187901</v>
      </c>
      <c r="D355" s="1">
        <v>40.243367935409502</v>
      </c>
      <c r="E355" s="1">
        <v>35.225682429834698</v>
      </c>
      <c r="F355" s="1">
        <v>73.780853517877702</v>
      </c>
      <c r="I355" s="1">
        <f t="shared" si="15"/>
        <v>4.4921912335483746E-2</v>
      </c>
    </row>
    <row r="356" spans="1:10" ht="15.75" customHeight="1" x14ac:dyDescent="0.2">
      <c r="A356" s="1" t="s">
        <v>7</v>
      </c>
      <c r="B356" s="1">
        <v>8</v>
      </c>
      <c r="C356" s="1">
        <v>19297929.326187901</v>
      </c>
      <c r="D356" s="1">
        <v>39.948481353325597</v>
      </c>
      <c r="E356" s="1">
        <v>34.569011918492897</v>
      </c>
      <c r="F356" s="1">
        <v>73.883506343714004</v>
      </c>
      <c r="I356" s="1">
        <f t="shared" si="15"/>
        <v>-0.68816546556316094</v>
      </c>
    </row>
    <row r="357" spans="1:10" ht="15.75" customHeight="1" x14ac:dyDescent="0.2">
      <c r="A357" s="1" t="s">
        <v>7</v>
      </c>
      <c r="B357" s="1">
        <v>9</v>
      </c>
      <c r="C357" s="1">
        <v>19297929.326187901</v>
      </c>
      <c r="D357" s="1">
        <v>40.622452902729698</v>
      </c>
      <c r="E357" s="1">
        <v>34.672818146866597</v>
      </c>
      <c r="F357" s="1">
        <v>73.963091118800506</v>
      </c>
      <c r="I357" s="1">
        <f t="shared" si="15"/>
        <v>0.98732628600916927</v>
      </c>
    </row>
    <row r="358" spans="1:10" ht="15.75" customHeight="1" x14ac:dyDescent="0.2">
      <c r="A358" s="1" t="s">
        <v>7</v>
      </c>
      <c r="B358" s="1">
        <v>10</v>
      </c>
      <c r="C358" s="1">
        <v>19297929.326187901</v>
      </c>
      <c r="D358" s="1">
        <v>39.722798923490998</v>
      </c>
      <c r="E358" s="1">
        <v>34.560938100730503</v>
      </c>
      <c r="F358" s="1">
        <v>73.650134563629393</v>
      </c>
      <c r="I358" s="1">
        <f t="shared" si="15"/>
        <v>-1.249211477070618</v>
      </c>
    </row>
    <row r="359" spans="1:10" ht="15.75" customHeight="1" x14ac:dyDescent="0.2">
      <c r="A359" s="1" t="s">
        <v>7</v>
      </c>
      <c r="B359" s="1">
        <v>11</v>
      </c>
      <c r="C359" s="1">
        <v>19297929.326187901</v>
      </c>
      <c r="D359" s="1">
        <v>44.254901960784302</v>
      </c>
      <c r="E359" s="1">
        <v>2.4540561322568202</v>
      </c>
      <c r="F359" s="1">
        <v>73.447135717031898</v>
      </c>
      <c r="I359" s="1">
        <f t="shared" si="15"/>
        <v>10.017586450786592</v>
      </c>
    </row>
    <row r="360" spans="1:10" ht="15.75" customHeight="1" x14ac:dyDescent="0.2">
      <c r="A360" s="1" t="s">
        <v>7</v>
      </c>
      <c r="B360" s="1">
        <v>12</v>
      </c>
      <c r="C360" s="1">
        <v>19297929.326187901</v>
      </c>
      <c r="D360" s="1">
        <v>43.500192233756202</v>
      </c>
      <c r="E360" s="1">
        <v>3.6136101499423301</v>
      </c>
      <c r="F360" s="1">
        <v>73.4156093810073</v>
      </c>
      <c r="I360" s="1">
        <f t="shared" si="15"/>
        <v>8.1413797717583503</v>
      </c>
    </row>
    <row r="361" spans="1:10" ht="15.75" customHeight="1" x14ac:dyDescent="0.2">
      <c r="A361" s="1" t="s">
        <v>7</v>
      </c>
      <c r="B361" s="1">
        <v>13</v>
      </c>
      <c r="C361" s="1">
        <v>19297929.326187901</v>
      </c>
      <c r="D361" s="1">
        <v>43.502499038831203</v>
      </c>
      <c r="E361" s="1">
        <v>4.2483660130718999</v>
      </c>
      <c r="F361" s="1">
        <v>73.412149173394894</v>
      </c>
      <c r="I361" s="1">
        <f t="shared" si="15"/>
        <v>8.1471144839714498</v>
      </c>
    </row>
    <row r="362" spans="1:10" ht="15.75" customHeight="1" x14ac:dyDescent="0.2">
      <c r="A362" s="1" t="s">
        <v>7</v>
      </c>
      <c r="B362" s="1">
        <v>14</v>
      </c>
      <c r="C362" s="1">
        <v>19297929.326187901</v>
      </c>
      <c r="D362" s="1">
        <v>42.987697039600199</v>
      </c>
      <c r="E362" s="1">
        <v>4.7877739331026499</v>
      </c>
      <c r="F362" s="1">
        <v>73.517108804306005</v>
      </c>
      <c r="I362" s="1">
        <f t="shared" si="15"/>
        <v>6.8673178750980899</v>
      </c>
    </row>
    <row r="363" spans="1:10" ht="15.75" customHeight="1" x14ac:dyDescent="0.2">
      <c r="A363" s="1" t="s">
        <v>7</v>
      </c>
      <c r="B363" s="1">
        <v>15</v>
      </c>
      <c r="C363" s="1">
        <v>19297929.326187901</v>
      </c>
      <c r="D363" s="1">
        <v>42.658592848904298</v>
      </c>
      <c r="E363" s="1">
        <v>5.2998846597462501</v>
      </c>
      <c r="F363" s="1">
        <v>73.577470203767803</v>
      </c>
      <c r="I363" s="1">
        <f t="shared" si="15"/>
        <v>6.0491655993730902</v>
      </c>
    </row>
    <row r="364" spans="1:10" ht="15.75" customHeight="1" x14ac:dyDescent="0.2">
      <c r="A364" s="1" t="s">
        <v>7</v>
      </c>
      <c r="B364" s="1">
        <v>16</v>
      </c>
      <c r="C364" s="1">
        <v>19297929.326187901</v>
      </c>
      <c r="D364" s="1">
        <v>43.152633602460597</v>
      </c>
      <c r="E364" s="1">
        <v>5.8973471741637802</v>
      </c>
      <c r="F364" s="1">
        <v>73.561322568243</v>
      </c>
      <c r="I364" s="1">
        <f t="shared" si="15"/>
        <v>7.2773497983293067</v>
      </c>
    </row>
    <row r="365" spans="1:10" ht="15.75" customHeight="1" x14ac:dyDescent="0.2">
      <c r="A365" s="1" t="s">
        <v>7</v>
      </c>
      <c r="B365" s="1">
        <v>17</v>
      </c>
      <c r="C365" s="1">
        <v>19297929.326187901</v>
      </c>
      <c r="D365" s="1">
        <v>43.226835832372203</v>
      </c>
      <c r="E365" s="1">
        <v>6.3444828911956899</v>
      </c>
      <c r="F365" s="1">
        <v>73.571703191080402</v>
      </c>
      <c r="I365" s="1">
        <f t="shared" si="15"/>
        <v>7.4618163745150419</v>
      </c>
    </row>
    <row r="366" spans="1:10" ht="15.75" customHeight="1" x14ac:dyDescent="0.2">
      <c r="A366" s="1" t="s">
        <v>7</v>
      </c>
      <c r="B366" s="1">
        <v>18</v>
      </c>
      <c r="C366" s="1">
        <v>19297929.326187901</v>
      </c>
      <c r="D366" s="1">
        <v>42.640907343329502</v>
      </c>
      <c r="E366" s="1">
        <v>6.6997308727412497</v>
      </c>
      <c r="F366" s="1">
        <v>73.524798154555896</v>
      </c>
      <c r="I366" s="1">
        <f t="shared" si="15"/>
        <v>6.0051994724065185</v>
      </c>
    </row>
    <row r="367" spans="1:10" ht="15.75" customHeight="1" x14ac:dyDescent="0.2">
      <c r="A367" s="1" t="s">
        <v>7</v>
      </c>
      <c r="B367" s="1">
        <v>19</v>
      </c>
      <c r="C367" s="1">
        <v>19297929.326187901</v>
      </c>
      <c r="D367" s="1">
        <v>42.904652056901199</v>
      </c>
      <c r="E367" s="1">
        <v>7.1722414455978498</v>
      </c>
      <c r="F367" s="1">
        <v>73.509803921568604</v>
      </c>
      <c r="I367" s="1">
        <f t="shared" si="15"/>
        <v>6.6608682354290787</v>
      </c>
    </row>
    <row r="368" spans="1:10" ht="15.75" customHeight="1" x14ac:dyDescent="0.2">
      <c r="A368" s="1" t="s">
        <v>7</v>
      </c>
      <c r="B368" s="1">
        <v>20</v>
      </c>
      <c r="C368" s="1">
        <v>19297929.326187901</v>
      </c>
      <c r="D368" s="1">
        <v>43.131103421760898</v>
      </c>
      <c r="E368" s="1">
        <v>7.6816608996539797</v>
      </c>
      <c r="F368" s="1">
        <v>73.468665897731597</v>
      </c>
      <c r="I368" s="1">
        <f t="shared" si="15"/>
        <v>7.2238258176744816</v>
      </c>
    </row>
    <row r="369" spans="1:10" ht="15.75" customHeight="1" x14ac:dyDescent="0.2"/>
    <row r="370" spans="1:10" ht="15.75" customHeight="1" x14ac:dyDescent="0.2">
      <c r="A370" s="1" t="s">
        <v>0</v>
      </c>
      <c r="B370" s="1" t="s">
        <v>43</v>
      </c>
      <c r="C370" s="1" t="s">
        <v>2</v>
      </c>
      <c r="D370" s="1" t="s">
        <v>3</v>
      </c>
      <c r="E370" s="1" t="s">
        <v>4</v>
      </c>
      <c r="F370" s="1" t="s">
        <v>5</v>
      </c>
    </row>
    <row r="371" spans="1:10" ht="15.75" customHeight="1" x14ac:dyDescent="0.2">
      <c r="C371" s="1" t="s">
        <v>6</v>
      </c>
    </row>
    <row r="372" spans="1:10" ht="15.75" customHeight="1" x14ac:dyDescent="0.2">
      <c r="A372" s="1" t="s">
        <v>7</v>
      </c>
      <c r="B372" s="1">
        <v>1</v>
      </c>
      <c r="C372" s="1">
        <v>19297929.326187901</v>
      </c>
      <c r="D372" s="1">
        <v>39.7958477508651</v>
      </c>
      <c r="E372" s="1">
        <v>29.873125720876601</v>
      </c>
      <c r="F372" s="1">
        <v>82.930411380238397</v>
      </c>
    </row>
    <row r="373" spans="1:10" ht="15.75" customHeight="1" x14ac:dyDescent="0.2">
      <c r="A373" s="1" t="s">
        <v>7</v>
      </c>
      <c r="B373" s="1">
        <v>2</v>
      </c>
      <c r="C373" s="1">
        <v>19297929.326187901</v>
      </c>
      <c r="D373" s="1">
        <v>38.771626297577903</v>
      </c>
      <c r="E373" s="1">
        <v>30.310649750096101</v>
      </c>
      <c r="F373" s="1">
        <v>83.055747789311795</v>
      </c>
    </row>
    <row r="374" spans="1:10" ht="15.75" customHeight="1" x14ac:dyDescent="0.2">
      <c r="A374" s="1" t="s">
        <v>7</v>
      </c>
      <c r="B374" s="1">
        <v>3</v>
      </c>
      <c r="C374" s="1">
        <v>19297929.326187901</v>
      </c>
      <c r="D374" s="1">
        <v>38.488273740868898</v>
      </c>
      <c r="E374" s="1">
        <v>30.472510572856599</v>
      </c>
      <c r="F374" s="1">
        <v>83.1745482506728</v>
      </c>
    </row>
    <row r="375" spans="1:10" ht="15.75" customHeight="1" x14ac:dyDescent="0.2">
      <c r="A375" s="1" t="s">
        <v>7</v>
      </c>
      <c r="B375" s="1">
        <v>4</v>
      </c>
      <c r="C375" s="1">
        <v>19297929.326187901</v>
      </c>
      <c r="D375" s="1">
        <v>38.165705497885398</v>
      </c>
      <c r="E375" s="1">
        <v>29.589388696655099</v>
      </c>
      <c r="F375" s="1">
        <v>83.2987312572088</v>
      </c>
    </row>
    <row r="376" spans="1:10" ht="15.75" customHeight="1" x14ac:dyDescent="0.2">
      <c r="A376" s="1" t="s">
        <v>7</v>
      </c>
      <c r="B376" s="1">
        <v>5</v>
      </c>
      <c r="C376" s="1">
        <v>19297929.326187901</v>
      </c>
      <c r="D376" s="1">
        <v>37.775855440215302</v>
      </c>
      <c r="E376" s="1">
        <v>29.733564013840802</v>
      </c>
      <c r="F376" s="1">
        <v>83.527104959630904</v>
      </c>
    </row>
    <row r="377" spans="1:10" ht="15.75" customHeight="1" x14ac:dyDescent="0.2">
      <c r="A377" s="1" t="s">
        <v>7</v>
      </c>
      <c r="B377" s="1">
        <v>6</v>
      </c>
      <c r="C377" s="1">
        <v>19297929.326187901</v>
      </c>
      <c r="D377" s="1">
        <v>37.823529411764703</v>
      </c>
      <c r="E377" s="1">
        <v>29.668204536716601</v>
      </c>
      <c r="F377" s="1">
        <v>83.376009227220294</v>
      </c>
      <c r="H377" s="1">
        <f>AVERAGE(D377:D381)</f>
        <v>38.041830065359484</v>
      </c>
      <c r="I377" s="1">
        <f t="shared" ref="I377:I391" si="16">100*(D377-$H$377)/$H$377</f>
        <v>-0.57384372208098255</v>
      </c>
      <c r="J377" s="1">
        <f>I382</f>
        <v>9.2607340510252705</v>
      </c>
    </row>
    <row r="378" spans="1:10" ht="15.75" customHeight="1" x14ac:dyDescent="0.2">
      <c r="A378" s="1" t="s">
        <v>7</v>
      </c>
      <c r="B378" s="1">
        <v>7</v>
      </c>
      <c r="C378" s="1">
        <v>19297929.326187901</v>
      </c>
      <c r="D378" s="1">
        <v>38.842368319876996</v>
      </c>
      <c r="E378" s="1">
        <v>29.996155324875001</v>
      </c>
      <c r="F378" s="1">
        <v>83.5267204921184</v>
      </c>
      <c r="I378" s="1">
        <f t="shared" si="16"/>
        <v>2.1043631527245443</v>
      </c>
    </row>
    <row r="379" spans="1:10" ht="15.75" customHeight="1" x14ac:dyDescent="0.2">
      <c r="A379" s="1" t="s">
        <v>7</v>
      </c>
      <c r="B379" s="1">
        <v>8</v>
      </c>
      <c r="C379" s="1">
        <v>19297929.326187901</v>
      </c>
      <c r="D379" s="1">
        <v>37.665128796616699</v>
      </c>
      <c r="E379" s="1">
        <v>29.910034602076099</v>
      </c>
      <c r="F379" s="1">
        <v>83.316416762783504</v>
      </c>
      <c r="I379" s="1">
        <f t="shared" si="16"/>
        <v>-0.99022909280541038</v>
      </c>
    </row>
    <row r="380" spans="1:10" ht="15.75" customHeight="1" x14ac:dyDescent="0.2">
      <c r="A380" s="1" t="s">
        <v>7</v>
      </c>
      <c r="B380" s="1">
        <v>9</v>
      </c>
      <c r="C380" s="1">
        <v>19297929.326187901</v>
      </c>
      <c r="D380" s="1">
        <v>38.289119569396398</v>
      </c>
      <c r="E380" s="1">
        <v>29.727028066128401</v>
      </c>
      <c r="F380" s="1">
        <v>83.300653594771205</v>
      </c>
      <c r="I380" s="1">
        <f t="shared" si="16"/>
        <v>0.65004628749996241</v>
      </c>
    </row>
    <row r="381" spans="1:10" ht="15.75" customHeight="1" x14ac:dyDescent="0.2">
      <c r="A381" s="1" t="s">
        <v>7</v>
      </c>
      <c r="B381" s="1">
        <v>10</v>
      </c>
      <c r="C381" s="1">
        <v>19297929.326187901</v>
      </c>
      <c r="D381" s="1">
        <v>37.589004229142603</v>
      </c>
      <c r="E381" s="1">
        <v>28.961553248750501</v>
      </c>
      <c r="F381" s="1">
        <v>83.332179930795803</v>
      </c>
      <c r="I381" s="1">
        <f t="shared" si="16"/>
        <v>-1.1903366253381698</v>
      </c>
    </row>
    <row r="382" spans="1:10" ht="15.75" customHeight="1" x14ac:dyDescent="0.2">
      <c r="A382" s="1" t="s">
        <v>7</v>
      </c>
      <c r="B382" s="1">
        <v>11</v>
      </c>
      <c r="C382" s="1">
        <v>19297929.326187901</v>
      </c>
      <c r="D382" s="1">
        <v>41.564782775855399</v>
      </c>
      <c r="E382" s="1">
        <v>2.30603613994617</v>
      </c>
      <c r="F382" s="1">
        <v>83.303729334871207</v>
      </c>
      <c r="I382" s="1">
        <f t="shared" si="16"/>
        <v>9.2607340510252705</v>
      </c>
    </row>
    <row r="383" spans="1:10" ht="15.75" customHeight="1" x14ac:dyDescent="0.2">
      <c r="A383" s="1" t="s">
        <v>7</v>
      </c>
      <c r="B383" s="1">
        <v>12</v>
      </c>
      <c r="C383" s="1">
        <v>19297929.326187901</v>
      </c>
      <c r="D383" s="1">
        <v>40.383698577470199</v>
      </c>
      <c r="E383" s="1">
        <v>3.1334102268358301</v>
      </c>
      <c r="F383" s="1">
        <v>83.315263360246107</v>
      </c>
      <c r="I383" s="1">
        <f t="shared" si="16"/>
        <v>6.156035364458444</v>
      </c>
    </row>
    <row r="384" spans="1:10" ht="15.75" customHeight="1" x14ac:dyDescent="0.2">
      <c r="A384" s="1" t="s">
        <v>7</v>
      </c>
      <c r="B384" s="1">
        <v>13</v>
      </c>
      <c r="C384" s="1">
        <v>19297929.326187901</v>
      </c>
      <c r="D384" s="1">
        <v>40.073817762399102</v>
      </c>
      <c r="E384" s="1">
        <v>4.06958861976163</v>
      </c>
      <c r="F384" s="1">
        <v>83.476355247981502</v>
      </c>
      <c r="I384" s="1">
        <f t="shared" si="16"/>
        <v>5.3414562168761854</v>
      </c>
    </row>
    <row r="385" spans="1:10" ht="15.75" customHeight="1" x14ac:dyDescent="0.2">
      <c r="A385" s="1" t="s">
        <v>7</v>
      </c>
      <c r="B385" s="1">
        <v>14</v>
      </c>
      <c r="C385" s="1">
        <v>19297929.326187901</v>
      </c>
      <c r="D385" s="1">
        <v>40.019223375624797</v>
      </c>
      <c r="E385" s="1">
        <v>4.5524798154555901</v>
      </c>
      <c r="F385" s="1">
        <v>83.445213379469394</v>
      </c>
      <c r="I385" s="1">
        <f t="shared" si="16"/>
        <v>5.1979447541507948</v>
      </c>
    </row>
    <row r="386" spans="1:10" ht="15.75" customHeight="1" x14ac:dyDescent="0.2">
      <c r="A386" s="1" t="s">
        <v>7</v>
      </c>
      <c r="B386" s="1">
        <v>15</v>
      </c>
      <c r="C386" s="1">
        <v>19297929.326187901</v>
      </c>
      <c r="D386" s="1">
        <v>40.149942329873099</v>
      </c>
      <c r="E386" s="1">
        <v>4.9730872741253398</v>
      </c>
      <c r="F386" s="1">
        <v>83.534794309880795</v>
      </c>
      <c r="I386" s="1">
        <f t="shared" si="16"/>
        <v>5.5415637494086836</v>
      </c>
    </row>
    <row r="387" spans="1:10" ht="15.75" customHeight="1" x14ac:dyDescent="0.2">
      <c r="A387" s="1" t="s">
        <v>7</v>
      </c>
      <c r="B387" s="1">
        <v>16</v>
      </c>
      <c r="C387" s="1">
        <v>19297929.326187901</v>
      </c>
      <c r="D387" s="1">
        <v>39.567474048442897</v>
      </c>
      <c r="E387" s="1">
        <v>5.5148019992310697</v>
      </c>
      <c r="F387" s="1">
        <v>83.308342945021195</v>
      </c>
      <c r="I387" s="1">
        <f t="shared" si="16"/>
        <v>4.0104379323029704</v>
      </c>
    </row>
    <row r="388" spans="1:10" ht="15.75" customHeight="1" x14ac:dyDescent="0.2">
      <c r="A388" s="1" t="s">
        <v>7</v>
      </c>
      <c r="B388" s="1">
        <v>17</v>
      </c>
      <c r="C388" s="1">
        <v>19297929.326187901</v>
      </c>
      <c r="D388" s="1">
        <v>39.653979238754303</v>
      </c>
      <c r="E388" s="1">
        <v>5.90272971933872</v>
      </c>
      <c r="F388" s="1">
        <v>83.201845444059998</v>
      </c>
      <c r="I388" s="1">
        <f t="shared" si="16"/>
        <v>4.2378328556354763</v>
      </c>
    </row>
    <row r="389" spans="1:10" ht="15.75" customHeight="1" x14ac:dyDescent="0.2">
      <c r="A389" s="1" t="s">
        <v>7</v>
      </c>
      <c r="B389" s="1">
        <v>18</v>
      </c>
      <c r="C389" s="1">
        <v>19297929.326187901</v>
      </c>
      <c r="D389" s="1">
        <v>39.212610534409798</v>
      </c>
      <c r="E389" s="1">
        <v>5.9919261822376004</v>
      </c>
      <c r="F389" s="1">
        <v>83.209150326797399</v>
      </c>
      <c r="I389" s="1">
        <f t="shared" si="16"/>
        <v>3.0776134245876228</v>
      </c>
    </row>
    <row r="390" spans="1:10" ht="15.75" customHeight="1" x14ac:dyDescent="0.2">
      <c r="A390" s="1" t="s">
        <v>7</v>
      </c>
      <c r="B390" s="1">
        <v>19</v>
      </c>
      <c r="C390" s="1">
        <v>19297929.326187901</v>
      </c>
      <c r="D390" s="1">
        <v>38.9292579777009</v>
      </c>
      <c r="E390" s="1">
        <v>6.32987312572088</v>
      </c>
      <c r="F390" s="1">
        <v>83.134948096885793</v>
      </c>
      <c r="I390" s="1">
        <f t="shared" si="16"/>
        <v>2.3327687201607543</v>
      </c>
    </row>
    <row r="391" spans="1:10" ht="15.75" customHeight="1" x14ac:dyDescent="0.2">
      <c r="A391" s="1" t="s">
        <v>7</v>
      </c>
      <c r="B391" s="1">
        <v>20</v>
      </c>
      <c r="C391" s="1">
        <v>19297929.326187901</v>
      </c>
      <c r="D391" s="1">
        <v>39.404844290657401</v>
      </c>
      <c r="E391" s="1">
        <v>6.7485582468281402</v>
      </c>
      <c r="F391" s="1">
        <v>83.190311418685098</v>
      </c>
      <c r="I391" s="1">
        <f t="shared" si="16"/>
        <v>3.5829354764377235</v>
      </c>
    </row>
    <row r="392" spans="1:10" ht="15.75" customHeight="1" x14ac:dyDescent="0.2"/>
    <row r="393" spans="1:10" ht="15.75" customHeight="1" x14ac:dyDescent="0.2">
      <c r="A393" s="1" t="s">
        <v>0</v>
      </c>
      <c r="B393" s="1" t="s">
        <v>44</v>
      </c>
      <c r="C393" s="1" t="s">
        <v>2</v>
      </c>
      <c r="D393" s="1" t="s">
        <v>3</v>
      </c>
      <c r="E393" s="1" t="s">
        <v>4</v>
      </c>
      <c r="F393" s="1" t="s">
        <v>5</v>
      </c>
    </row>
    <row r="394" spans="1:10" ht="15.75" customHeight="1" x14ac:dyDescent="0.2">
      <c r="C394" s="1" t="s">
        <v>6</v>
      </c>
    </row>
    <row r="395" spans="1:10" ht="15.75" customHeight="1" x14ac:dyDescent="0.2">
      <c r="A395" s="1" t="s">
        <v>7</v>
      </c>
      <c r="B395" s="1">
        <v>1</v>
      </c>
      <c r="C395" s="1">
        <v>19304784.7184885</v>
      </c>
      <c r="D395" s="1">
        <v>22.9119569396386</v>
      </c>
      <c r="E395" s="1">
        <v>41.181468665897697</v>
      </c>
      <c r="F395" s="1">
        <v>74.586312956555204</v>
      </c>
    </row>
    <row r="396" spans="1:10" ht="15.75" customHeight="1" x14ac:dyDescent="0.2">
      <c r="A396" s="1" t="s">
        <v>7</v>
      </c>
      <c r="B396" s="1">
        <v>2</v>
      </c>
      <c r="C396" s="1">
        <v>19304784.7184885</v>
      </c>
      <c r="D396" s="1">
        <v>22.2345251826221</v>
      </c>
      <c r="E396" s="1">
        <v>41.069588619761603</v>
      </c>
      <c r="F396" s="1">
        <v>74.428681276432101</v>
      </c>
    </row>
    <row r="397" spans="1:10" ht="15.75" customHeight="1" x14ac:dyDescent="0.2">
      <c r="A397" s="1" t="s">
        <v>7</v>
      </c>
      <c r="B397" s="1">
        <v>3</v>
      </c>
      <c r="C397" s="1">
        <v>19304784.7184885</v>
      </c>
      <c r="D397" s="1">
        <v>21.703960015378701</v>
      </c>
      <c r="E397" s="1">
        <v>40.247212610534397</v>
      </c>
      <c r="F397" s="1">
        <v>74.521337946943504</v>
      </c>
    </row>
    <row r="398" spans="1:10" ht="15.75" customHeight="1" x14ac:dyDescent="0.2">
      <c r="A398" s="1" t="s">
        <v>7</v>
      </c>
      <c r="B398" s="1">
        <v>4</v>
      </c>
      <c r="C398" s="1">
        <v>19304784.7184885</v>
      </c>
      <c r="D398" s="1">
        <v>21.161476355247999</v>
      </c>
      <c r="E398" s="1">
        <v>39.945790080738199</v>
      </c>
      <c r="F398" s="1">
        <v>74.680507497116494</v>
      </c>
    </row>
    <row r="399" spans="1:10" ht="15.75" customHeight="1" x14ac:dyDescent="0.2">
      <c r="A399" s="1" t="s">
        <v>7</v>
      </c>
      <c r="B399" s="1">
        <v>5</v>
      </c>
      <c r="C399" s="1">
        <v>19304784.7184885</v>
      </c>
      <c r="D399" s="1">
        <v>21.0457516339869</v>
      </c>
      <c r="E399" s="1">
        <v>38.847366397539403</v>
      </c>
      <c r="F399" s="1">
        <v>74.830449826989593</v>
      </c>
    </row>
    <row r="400" spans="1:10" ht="15.75" customHeight="1" x14ac:dyDescent="0.2">
      <c r="A400" s="1" t="s">
        <v>7</v>
      </c>
      <c r="B400" s="1">
        <v>6</v>
      </c>
      <c r="C400" s="1">
        <v>19304784.7184885</v>
      </c>
      <c r="D400" s="1">
        <v>20.639369473279501</v>
      </c>
      <c r="E400" s="1">
        <v>38.1522491349481</v>
      </c>
      <c r="F400" s="1">
        <v>74.748558246828097</v>
      </c>
      <c r="H400" s="1">
        <f>AVERAGE(D400:D404)</f>
        <v>20.884275278738944</v>
      </c>
      <c r="I400" s="1">
        <f t="shared" ref="I400:I414" si="17">100*(D400-$H$400)/$H$400</f>
        <v>-1.1726804123711521</v>
      </c>
      <c r="J400" s="1">
        <f>I405</f>
        <v>14.793814432989572</v>
      </c>
    </row>
    <row r="401" spans="1:9" ht="15.75" customHeight="1" x14ac:dyDescent="0.2">
      <c r="A401" s="1" t="s">
        <v>7</v>
      </c>
      <c r="B401" s="1">
        <v>7</v>
      </c>
      <c r="C401" s="1">
        <v>19304784.7184885</v>
      </c>
      <c r="D401" s="1">
        <v>21.0465205690119</v>
      </c>
      <c r="E401" s="1">
        <v>38.4855824682814</v>
      </c>
      <c r="F401" s="1">
        <v>74.8296808919646</v>
      </c>
      <c r="I401" s="1">
        <f t="shared" si="17"/>
        <v>0.77687776141376919</v>
      </c>
    </row>
    <row r="402" spans="1:9" ht="15.75" customHeight="1" x14ac:dyDescent="0.2">
      <c r="A402" s="1" t="s">
        <v>7</v>
      </c>
      <c r="B402" s="1">
        <v>8</v>
      </c>
      <c r="C402" s="1">
        <v>19304784.7184885</v>
      </c>
      <c r="D402" s="1">
        <v>21.364859669357902</v>
      </c>
      <c r="E402" s="1">
        <v>38.214532871972303</v>
      </c>
      <c r="F402" s="1">
        <v>74.851595540176902</v>
      </c>
      <c r="I402" s="1">
        <f t="shared" si="17"/>
        <v>2.3011782032398931</v>
      </c>
    </row>
    <row r="403" spans="1:9" ht="15.75" customHeight="1" x14ac:dyDescent="0.2">
      <c r="A403" s="1" t="s">
        <v>7</v>
      </c>
      <c r="B403" s="1">
        <v>9</v>
      </c>
      <c r="C403" s="1">
        <v>19304784.7184885</v>
      </c>
      <c r="D403" s="1">
        <v>20.4967320261438</v>
      </c>
      <c r="E403" s="1">
        <v>37.676278354479003</v>
      </c>
      <c r="F403" s="1">
        <v>74.955401768550601</v>
      </c>
      <c r="I403" s="1">
        <f t="shared" si="17"/>
        <v>-1.8556701030927272</v>
      </c>
    </row>
    <row r="404" spans="1:9" ht="15.75" customHeight="1" x14ac:dyDescent="0.2">
      <c r="A404" s="1" t="s">
        <v>7</v>
      </c>
      <c r="B404" s="1">
        <v>10</v>
      </c>
      <c r="C404" s="1">
        <v>19304784.7184885</v>
      </c>
      <c r="D404" s="1">
        <v>20.873894655901601</v>
      </c>
      <c r="E404" s="1">
        <v>36.645520953479398</v>
      </c>
      <c r="F404" s="1">
        <v>75.183391003460201</v>
      </c>
      <c r="I404" s="1">
        <f t="shared" si="17"/>
        <v>-4.9705449189851016E-2</v>
      </c>
    </row>
    <row r="405" spans="1:9" ht="15.75" customHeight="1" x14ac:dyDescent="0.2">
      <c r="A405" s="1" t="s">
        <v>7</v>
      </c>
      <c r="B405" s="1">
        <v>11</v>
      </c>
      <c r="C405" s="1">
        <v>19304784.7184885</v>
      </c>
      <c r="D405" s="1">
        <v>23.973856209150298</v>
      </c>
      <c r="E405" s="1">
        <v>2.5959246443675501</v>
      </c>
      <c r="F405" s="1">
        <v>75.707804690503707</v>
      </c>
      <c r="I405" s="1">
        <f t="shared" si="17"/>
        <v>14.793814432989572</v>
      </c>
    </row>
    <row r="406" spans="1:9" ht="15.75" customHeight="1" x14ac:dyDescent="0.2">
      <c r="A406" s="1" t="s">
        <v>7</v>
      </c>
      <c r="B406" s="1">
        <v>12</v>
      </c>
      <c r="C406" s="1">
        <v>19304784.7184885</v>
      </c>
      <c r="D406" s="1">
        <v>23.466359092656699</v>
      </c>
      <c r="E406" s="1">
        <v>3.7412533640907299</v>
      </c>
      <c r="F406" s="1">
        <v>75.976163014225307</v>
      </c>
      <c r="I406" s="1">
        <f t="shared" si="17"/>
        <v>12.363770250368342</v>
      </c>
    </row>
    <row r="407" spans="1:9" ht="15.75" customHeight="1" x14ac:dyDescent="0.2">
      <c r="A407" s="1" t="s">
        <v>7</v>
      </c>
      <c r="B407" s="1">
        <v>13</v>
      </c>
      <c r="C407" s="1">
        <v>19304784.7184885</v>
      </c>
      <c r="D407" s="1">
        <v>22.687427912341398</v>
      </c>
      <c r="E407" s="1">
        <v>4.6347558631295698</v>
      </c>
      <c r="F407" s="1">
        <v>76.101499423298705</v>
      </c>
      <c r="I407" s="1">
        <f t="shared" si="17"/>
        <v>8.6340206185566739</v>
      </c>
    </row>
    <row r="408" spans="1:9" ht="15.75" customHeight="1" x14ac:dyDescent="0.2">
      <c r="A408" s="1" t="s">
        <v>7</v>
      </c>
      <c r="B408" s="1">
        <v>14</v>
      </c>
      <c r="C408" s="1">
        <v>19304784.7184885</v>
      </c>
      <c r="D408" s="1">
        <v>23.162629757785499</v>
      </c>
      <c r="E408" s="1">
        <v>5.2053056516724299</v>
      </c>
      <c r="F408" s="1">
        <v>76.169934640522897</v>
      </c>
      <c r="I408" s="1">
        <f t="shared" si="17"/>
        <v>10.90942562592064</v>
      </c>
    </row>
    <row r="409" spans="1:9" ht="15.75" customHeight="1" x14ac:dyDescent="0.2">
      <c r="A409" s="1" t="s">
        <v>7</v>
      </c>
      <c r="B409" s="1">
        <v>15</v>
      </c>
      <c r="C409" s="1">
        <v>19304784.7184885</v>
      </c>
      <c r="D409" s="1">
        <v>22.816993464052299</v>
      </c>
      <c r="E409" s="1">
        <v>6.1334102268358297</v>
      </c>
      <c r="F409" s="1">
        <v>76.154555940023101</v>
      </c>
      <c r="I409" s="1">
        <f t="shared" si="17"/>
        <v>9.2544182621502902</v>
      </c>
    </row>
    <row r="410" spans="1:9" ht="15.75" customHeight="1" x14ac:dyDescent="0.2">
      <c r="A410" s="1" t="s">
        <v>7</v>
      </c>
      <c r="B410" s="1">
        <v>16</v>
      </c>
      <c r="C410" s="1">
        <v>19304784.7184885</v>
      </c>
      <c r="D410" s="1">
        <v>22.183391003460201</v>
      </c>
      <c r="E410" s="1">
        <v>6.4898116109188804</v>
      </c>
      <c r="F410" s="1">
        <v>76.238369857747003</v>
      </c>
      <c r="I410" s="1">
        <f t="shared" si="17"/>
        <v>6.2205449189985131</v>
      </c>
    </row>
    <row r="411" spans="1:9" ht="15.75" customHeight="1" x14ac:dyDescent="0.2">
      <c r="A411" s="1" t="s">
        <v>7</v>
      </c>
      <c r="B411" s="1">
        <v>17</v>
      </c>
      <c r="C411" s="1">
        <v>19304784.7184885</v>
      </c>
      <c r="D411" s="1">
        <v>22.628219915417102</v>
      </c>
      <c r="E411" s="1">
        <v>6.6897347174163801</v>
      </c>
      <c r="F411" s="1">
        <v>76.364859669357898</v>
      </c>
      <c r="I411" s="1">
        <f t="shared" si="17"/>
        <v>8.3505154639173238</v>
      </c>
    </row>
    <row r="412" spans="1:9" ht="15.75" customHeight="1" x14ac:dyDescent="0.2">
      <c r="A412" s="1" t="s">
        <v>7</v>
      </c>
      <c r="B412" s="1">
        <v>18</v>
      </c>
      <c r="C412" s="1">
        <v>19304784.7184885</v>
      </c>
      <c r="D412" s="1">
        <v>22.997308727412499</v>
      </c>
      <c r="E412" s="1">
        <v>7.6478277585544001</v>
      </c>
      <c r="F412" s="1">
        <v>76.488658208381395</v>
      </c>
      <c r="I412" s="1">
        <f t="shared" si="17"/>
        <v>10.117820324005738</v>
      </c>
    </row>
    <row r="413" spans="1:9" ht="15.75" customHeight="1" x14ac:dyDescent="0.2">
      <c r="A413" s="1" t="s">
        <v>7</v>
      </c>
      <c r="B413" s="1">
        <v>19</v>
      </c>
      <c r="C413" s="1">
        <v>19304784.7184885</v>
      </c>
      <c r="D413" s="1">
        <v>22.8481353325644</v>
      </c>
      <c r="E413" s="1">
        <v>8.6447520184544402</v>
      </c>
      <c r="F413" s="1">
        <v>76.621683967704698</v>
      </c>
      <c r="I413" s="1">
        <f t="shared" si="17"/>
        <v>9.4035346097202002</v>
      </c>
    </row>
    <row r="414" spans="1:9" ht="15.75" customHeight="1" x14ac:dyDescent="0.2">
      <c r="A414" s="1" t="s">
        <v>7</v>
      </c>
      <c r="B414" s="1">
        <v>20</v>
      </c>
      <c r="C414" s="1">
        <v>19304784.7184885</v>
      </c>
      <c r="D414" s="1">
        <v>22.342176086120698</v>
      </c>
      <c r="E414" s="1">
        <v>8.4809688581314902</v>
      </c>
      <c r="F414" s="1">
        <v>76.703191080353704</v>
      </c>
      <c r="I414" s="1">
        <f t="shared" si="17"/>
        <v>6.9808541973489406</v>
      </c>
    </row>
    <row r="415" spans="1:9" ht="15.75" customHeight="1" x14ac:dyDescent="0.2"/>
    <row r="416" spans="1:9" ht="15.75" customHeight="1" x14ac:dyDescent="0.2">
      <c r="A416" s="1" t="s">
        <v>0</v>
      </c>
      <c r="B416" s="1" t="s">
        <v>45</v>
      </c>
      <c r="C416" s="1" t="s">
        <v>2</v>
      </c>
      <c r="D416" s="1" t="s">
        <v>3</v>
      </c>
      <c r="E416" s="1" t="s">
        <v>4</v>
      </c>
      <c r="F416" s="1" t="s">
        <v>5</v>
      </c>
    </row>
    <row r="417" spans="1:10" ht="15.75" customHeight="1" x14ac:dyDescent="0.2">
      <c r="C417" s="1" t="s">
        <v>6</v>
      </c>
    </row>
    <row r="418" spans="1:10" ht="15.75" customHeight="1" x14ac:dyDescent="0.2">
      <c r="A418" s="1" t="s">
        <v>7</v>
      </c>
      <c r="B418" s="1">
        <v>1</v>
      </c>
      <c r="C418" s="1">
        <v>19297929.326187901</v>
      </c>
      <c r="D418" s="1">
        <v>41.197616301422499</v>
      </c>
      <c r="E418" s="1">
        <v>33.006920415224897</v>
      </c>
      <c r="F418" s="1">
        <v>89.084582852748895</v>
      </c>
    </row>
    <row r="419" spans="1:10" ht="15.75" customHeight="1" x14ac:dyDescent="0.2">
      <c r="A419" s="1" t="s">
        <v>7</v>
      </c>
      <c r="B419" s="1">
        <v>2</v>
      </c>
      <c r="C419" s="1">
        <v>19297929.326187901</v>
      </c>
      <c r="D419" s="1">
        <v>40.516724336793501</v>
      </c>
      <c r="E419" s="1">
        <v>32.3687043444829</v>
      </c>
      <c r="F419" s="1">
        <v>89.107650903498694</v>
      </c>
    </row>
    <row r="420" spans="1:10" ht="15.75" customHeight="1" x14ac:dyDescent="0.2">
      <c r="A420" s="1" t="s">
        <v>7</v>
      </c>
      <c r="B420" s="1">
        <v>3</v>
      </c>
      <c r="C420" s="1">
        <v>19297929.326187901</v>
      </c>
      <c r="D420" s="1">
        <v>39.624759707804699</v>
      </c>
      <c r="E420" s="1">
        <v>31.9830834294502</v>
      </c>
      <c r="F420" s="1">
        <v>88.979623221837798</v>
      </c>
    </row>
    <row r="421" spans="1:10" ht="15.75" customHeight="1" x14ac:dyDescent="0.2">
      <c r="A421" s="1" t="s">
        <v>7</v>
      </c>
      <c r="B421" s="1">
        <v>4</v>
      </c>
      <c r="C421" s="1">
        <v>19297929.326187901</v>
      </c>
      <c r="D421" s="1">
        <v>39.310649750096097</v>
      </c>
      <c r="E421" s="1">
        <v>32.8066128412149</v>
      </c>
      <c r="F421" s="1">
        <v>89.077662437523998</v>
      </c>
    </row>
    <row r="422" spans="1:10" ht="15.75" customHeight="1" x14ac:dyDescent="0.2">
      <c r="A422" s="1" t="s">
        <v>7</v>
      </c>
      <c r="B422" s="1">
        <v>5</v>
      </c>
      <c r="C422" s="1">
        <v>19297929.326187901</v>
      </c>
      <c r="D422" s="1">
        <v>38.565167243367902</v>
      </c>
      <c r="E422" s="1">
        <v>31.575163398692801</v>
      </c>
      <c r="F422" s="1">
        <v>88.921184159938505</v>
      </c>
    </row>
    <row r="423" spans="1:10" ht="15.75" customHeight="1" x14ac:dyDescent="0.2">
      <c r="A423" s="1" t="s">
        <v>7</v>
      </c>
      <c r="B423" s="1">
        <v>6</v>
      </c>
      <c r="C423" s="1">
        <v>19297929.326187901</v>
      </c>
      <c r="D423" s="1">
        <v>39.155709342560598</v>
      </c>
      <c r="E423" s="1">
        <v>31.212226066897301</v>
      </c>
      <c r="F423" s="1">
        <v>88.881584006151499</v>
      </c>
      <c r="H423" s="1">
        <f>AVERAGE(D423:D427)</f>
        <v>39.346251441753161</v>
      </c>
      <c r="I423" s="1">
        <f t="shared" ref="I423:I437" si="18">100*(D423-$H$423)/$H$423</f>
        <v>-0.48427001864366764</v>
      </c>
      <c r="J423" s="1">
        <f>I428</f>
        <v>6.7475346786581749</v>
      </c>
    </row>
    <row r="424" spans="1:10" ht="15.75" customHeight="1" x14ac:dyDescent="0.2">
      <c r="A424" s="1" t="s">
        <v>7</v>
      </c>
      <c r="B424" s="1">
        <v>7</v>
      </c>
      <c r="C424" s="1">
        <v>19297929.326187901</v>
      </c>
      <c r="D424" s="1">
        <v>39.2049211841599</v>
      </c>
      <c r="E424" s="1">
        <v>31.861976163014202</v>
      </c>
      <c r="F424" s="1">
        <v>88.695117262591296</v>
      </c>
      <c r="I424" s="1">
        <f t="shared" si="18"/>
        <v>-0.35919624466000505</v>
      </c>
    </row>
    <row r="425" spans="1:10" ht="15.75" customHeight="1" x14ac:dyDescent="0.2">
      <c r="A425" s="1" t="s">
        <v>7</v>
      </c>
      <c r="B425" s="1">
        <v>8</v>
      </c>
      <c r="C425" s="1">
        <v>19297929.326187901</v>
      </c>
      <c r="D425" s="1">
        <v>39.525182622068399</v>
      </c>
      <c r="E425" s="1">
        <v>32.173010380622799</v>
      </c>
      <c r="F425" s="1">
        <v>88.756632064590505</v>
      </c>
      <c r="I425" s="1">
        <f t="shared" si="18"/>
        <v>0.45476042509442677</v>
      </c>
    </row>
    <row r="426" spans="1:10" ht="15.75" customHeight="1" x14ac:dyDescent="0.2">
      <c r="A426" s="1" t="s">
        <v>7</v>
      </c>
      <c r="B426" s="1">
        <v>9</v>
      </c>
      <c r="C426" s="1">
        <v>19297929.326187901</v>
      </c>
      <c r="D426" s="1">
        <v>39.589004229142603</v>
      </c>
      <c r="E426" s="1">
        <v>31.705113417916198</v>
      </c>
      <c r="F426" s="1">
        <v>88.494040753556305</v>
      </c>
      <c r="I426" s="1">
        <f t="shared" si="18"/>
        <v>0.61696547572976512</v>
      </c>
    </row>
    <row r="427" spans="1:10" ht="15.75" customHeight="1" x14ac:dyDescent="0.2">
      <c r="A427" s="1" t="s">
        <v>7</v>
      </c>
      <c r="B427" s="1">
        <v>10</v>
      </c>
      <c r="C427" s="1">
        <v>19297929.326187901</v>
      </c>
      <c r="D427" s="1">
        <v>39.256439830834303</v>
      </c>
      <c r="E427" s="1">
        <v>32.218762014609801</v>
      </c>
      <c r="F427" s="1">
        <v>88.466743560169206</v>
      </c>
      <c r="I427" s="1">
        <f t="shared" si="18"/>
        <v>-0.22825963752051917</v>
      </c>
    </row>
    <row r="428" spans="1:10" ht="15.75" customHeight="1" x14ac:dyDescent="0.2">
      <c r="A428" s="1" t="s">
        <v>7</v>
      </c>
      <c r="B428" s="1">
        <v>11</v>
      </c>
      <c r="C428" s="1">
        <v>19297929.326187901</v>
      </c>
      <c r="D428" s="1">
        <v>42.001153402537497</v>
      </c>
      <c r="E428" s="1">
        <v>2.2414455978469801</v>
      </c>
      <c r="F428" s="1">
        <v>87.901576316801197</v>
      </c>
      <c r="I428" s="1">
        <f t="shared" si="18"/>
        <v>6.7475346786581749</v>
      </c>
    </row>
    <row r="429" spans="1:10" ht="15.75" customHeight="1" x14ac:dyDescent="0.2">
      <c r="A429" s="1" t="s">
        <v>7</v>
      </c>
      <c r="B429" s="1">
        <v>12</v>
      </c>
      <c r="C429" s="1">
        <v>19297929.326187901</v>
      </c>
      <c r="D429" s="1">
        <v>41.359477124183002</v>
      </c>
      <c r="E429" s="1">
        <v>3.1949250288350601</v>
      </c>
      <c r="F429" s="1">
        <v>88.122260668973496</v>
      </c>
      <c r="I429" s="1">
        <f t="shared" si="18"/>
        <v>5.1166899225715339</v>
      </c>
    </row>
    <row r="430" spans="1:10" ht="15.75" customHeight="1" x14ac:dyDescent="0.2">
      <c r="A430" s="1" t="s">
        <v>7</v>
      </c>
      <c r="B430" s="1">
        <v>13</v>
      </c>
      <c r="C430" s="1">
        <v>19297929.326187901</v>
      </c>
      <c r="D430" s="1">
        <v>41.460207612456699</v>
      </c>
      <c r="E430" s="1">
        <v>4.1426374471357201</v>
      </c>
      <c r="F430" s="1">
        <v>88.035371011149607</v>
      </c>
      <c r="I430" s="1">
        <f t="shared" si="18"/>
        <v>5.3727003036946641</v>
      </c>
    </row>
    <row r="431" spans="1:10" ht="15.75" customHeight="1" x14ac:dyDescent="0.2">
      <c r="A431" s="1" t="s">
        <v>7</v>
      </c>
      <c r="B431" s="1">
        <v>14</v>
      </c>
      <c r="C431" s="1">
        <v>19297929.326187901</v>
      </c>
      <c r="D431" s="1">
        <v>41.701653210303697</v>
      </c>
      <c r="E431" s="1">
        <v>4.8269896193771604</v>
      </c>
      <c r="F431" s="1">
        <v>88.090349865436394</v>
      </c>
      <c r="I431" s="1">
        <f t="shared" si="18"/>
        <v>5.986343507303082</v>
      </c>
    </row>
    <row r="432" spans="1:10" ht="15.75" customHeight="1" x14ac:dyDescent="0.2">
      <c r="A432" s="1" t="s">
        <v>7</v>
      </c>
      <c r="B432" s="1">
        <v>15</v>
      </c>
      <c r="C432" s="1">
        <v>19297929.326187901</v>
      </c>
      <c r="D432" s="1">
        <v>40.730488273740903</v>
      </c>
      <c r="E432" s="1">
        <v>4.9746251441753202</v>
      </c>
      <c r="F432" s="1">
        <v>88.156478277585506</v>
      </c>
      <c r="I432" s="1">
        <f t="shared" si="18"/>
        <v>3.518090748840252</v>
      </c>
    </row>
    <row r="433" spans="1:10" ht="15.75" customHeight="1" x14ac:dyDescent="0.2">
      <c r="A433" s="1" t="s">
        <v>7</v>
      </c>
      <c r="B433" s="1">
        <v>16</v>
      </c>
      <c r="C433" s="1">
        <v>19297929.326187901</v>
      </c>
      <c r="D433" s="1">
        <v>41.580930411380201</v>
      </c>
      <c r="E433" s="1">
        <v>5.5870818915801603</v>
      </c>
      <c r="F433" s="1">
        <v>87.757016532102995</v>
      </c>
      <c r="I433" s="1">
        <f t="shared" si="18"/>
        <v>5.6795219054988824</v>
      </c>
    </row>
    <row r="434" spans="1:10" ht="15.75" customHeight="1" x14ac:dyDescent="0.2">
      <c r="A434" s="1" t="s">
        <v>7</v>
      </c>
      <c r="B434" s="1">
        <v>17</v>
      </c>
      <c r="C434" s="1">
        <v>19297929.326187901</v>
      </c>
      <c r="D434" s="1">
        <v>41.409457900807404</v>
      </c>
      <c r="E434" s="1">
        <v>6.2106881968473697</v>
      </c>
      <c r="F434" s="1">
        <v>87.793156478277595</v>
      </c>
      <c r="I434" s="1">
        <f t="shared" si="18"/>
        <v>5.2437179742739728</v>
      </c>
    </row>
    <row r="435" spans="1:10" ht="15.75" customHeight="1" x14ac:dyDescent="0.2">
      <c r="A435" s="1" t="s">
        <v>7</v>
      </c>
      <c r="B435" s="1">
        <v>18</v>
      </c>
      <c r="C435" s="1">
        <v>19297929.326187901</v>
      </c>
      <c r="D435" s="1">
        <v>41.2222222222222</v>
      </c>
      <c r="E435" s="1">
        <v>6.6901191849288697</v>
      </c>
      <c r="F435" s="1">
        <v>87.953479430988097</v>
      </c>
      <c r="I435" s="1">
        <f t="shared" si="18"/>
        <v>4.7678513498195931</v>
      </c>
    </row>
    <row r="436" spans="1:10" ht="15.75" customHeight="1" x14ac:dyDescent="0.2">
      <c r="A436" s="1" t="s">
        <v>7</v>
      </c>
      <c r="B436" s="1">
        <v>19</v>
      </c>
      <c r="C436" s="1">
        <v>19297929.326187901</v>
      </c>
      <c r="D436" s="1">
        <v>40.902729719338701</v>
      </c>
      <c r="E436" s="1">
        <v>7.3337178008458297</v>
      </c>
      <c r="F436" s="1">
        <v>87.904652056901199</v>
      </c>
      <c r="I436" s="1">
        <f t="shared" si="18"/>
        <v>3.9558489577836853</v>
      </c>
    </row>
    <row r="437" spans="1:10" ht="15.75" customHeight="1" x14ac:dyDescent="0.2">
      <c r="A437" s="1" t="s">
        <v>7</v>
      </c>
      <c r="B437" s="1">
        <v>20</v>
      </c>
      <c r="C437" s="1">
        <v>19297929.326187901</v>
      </c>
      <c r="D437" s="1">
        <v>42.029219530949597</v>
      </c>
      <c r="E437" s="1">
        <v>7.82545174932718</v>
      </c>
      <c r="F437" s="1">
        <v>87.898885044213799</v>
      </c>
      <c r="I437" s="1">
        <f t="shared" si="18"/>
        <v>6.8188658153832256</v>
      </c>
    </row>
    <row r="438" spans="1:10" ht="15.75" customHeight="1" x14ac:dyDescent="0.2"/>
    <row r="439" spans="1:10" ht="15.75" customHeight="1" x14ac:dyDescent="0.2">
      <c r="A439" s="1" t="s">
        <v>0</v>
      </c>
      <c r="B439" s="1" t="s">
        <v>46</v>
      </c>
      <c r="C439" s="1" t="s">
        <v>2</v>
      </c>
      <c r="D439" s="1" t="s">
        <v>3</v>
      </c>
      <c r="E439" s="1" t="s">
        <v>4</v>
      </c>
      <c r="F439" s="1" t="s">
        <v>5</v>
      </c>
    </row>
    <row r="440" spans="1:10" ht="15.75" customHeight="1" x14ac:dyDescent="0.2">
      <c r="C440" s="1" t="s">
        <v>6</v>
      </c>
    </row>
    <row r="441" spans="1:10" ht="15.75" customHeight="1" x14ac:dyDescent="0.2">
      <c r="A441" s="1" t="s">
        <v>7</v>
      </c>
      <c r="B441" s="1">
        <v>1</v>
      </c>
      <c r="C441" s="1">
        <v>19297929.326187901</v>
      </c>
      <c r="D441" s="1">
        <v>23.578239138792799</v>
      </c>
      <c r="E441" s="1">
        <v>28.394848135332602</v>
      </c>
      <c r="F441" s="1">
        <v>77.644752018454398</v>
      </c>
    </row>
    <row r="442" spans="1:10" ht="15.75" customHeight="1" x14ac:dyDescent="0.2">
      <c r="A442" s="1" t="s">
        <v>7</v>
      </c>
      <c r="B442" s="1">
        <v>2</v>
      </c>
      <c r="C442" s="1">
        <v>19297929.326187901</v>
      </c>
      <c r="D442" s="1">
        <v>22.9592464436755</v>
      </c>
      <c r="E442" s="1">
        <v>28.2983467896963</v>
      </c>
      <c r="F442" s="1">
        <v>77.594386774317599</v>
      </c>
    </row>
    <row r="443" spans="1:10" ht="15.75" customHeight="1" x14ac:dyDescent="0.2">
      <c r="A443" s="1" t="s">
        <v>7</v>
      </c>
      <c r="B443" s="1">
        <v>3</v>
      </c>
      <c r="C443" s="1">
        <v>19297929.326187901</v>
      </c>
      <c r="D443" s="1">
        <v>22.389465590157599</v>
      </c>
      <c r="E443" s="1">
        <v>27.6555171088043</v>
      </c>
      <c r="F443" s="1">
        <v>77.703191080353704</v>
      </c>
    </row>
    <row r="444" spans="1:10" ht="15.75" customHeight="1" x14ac:dyDescent="0.2">
      <c r="A444" s="1" t="s">
        <v>7</v>
      </c>
      <c r="B444" s="1">
        <v>4</v>
      </c>
      <c r="C444" s="1">
        <v>19297929.326187901</v>
      </c>
      <c r="D444" s="1">
        <v>22.571703191080399</v>
      </c>
      <c r="E444" s="1">
        <v>28.242599000384502</v>
      </c>
      <c r="F444" s="1">
        <v>77.893502499038803</v>
      </c>
    </row>
    <row r="445" spans="1:10" ht="15.75" customHeight="1" x14ac:dyDescent="0.2">
      <c r="A445" s="1" t="s">
        <v>7</v>
      </c>
      <c r="B445" s="1">
        <v>5</v>
      </c>
      <c r="C445" s="1">
        <v>19297929.326187901</v>
      </c>
      <c r="D445" s="1">
        <v>22.588235294117599</v>
      </c>
      <c r="E445" s="1">
        <v>28.347174163783201</v>
      </c>
      <c r="F445" s="1">
        <v>77.845444059976899</v>
      </c>
    </row>
    <row r="446" spans="1:10" ht="15.75" customHeight="1" x14ac:dyDescent="0.2">
      <c r="A446" s="1" t="s">
        <v>7</v>
      </c>
      <c r="B446" s="1">
        <v>6</v>
      </c>
      <c r="C446" s="1">
        <v>19297929.326187901</v>
      </c>
      <c r="D446" s="1">
        <v>22.517493271818498</v>
      </c>
      <c r="E446" s="1">
        <v>27.738177623990801</v>
      </c>
      <c r="F446" s="1">
        <v>77.911188004613606</v>
      </c>
      <c r="H446" s="1">
        <f>AVERAGE(D446:D450)</f>
        <v>22.86958861976164</v>
      </c>
      <c r="I446" s="1">
        <f t="shared" ref="I446:I460" si="19">100*(D446-$H$446)/$H$446</f>
        <v>-1.5395788433155078</v>
      </c>
      <c r="J446" s="1">
        <f>I451</f>
        <v>8.1218751996340934</v>
      </c>
    </row>
    <row r="447" spans="1:10" ht="15.75" customHeight="1" x14ac:dyDescent="0.2">
      <c r="A447" s="1" t="s">
        <v>7</v>
      </c>
      <c r="B447" s="1">
        <v>7</v>
      </c>
      <c r="C447" s="1">
        <v>19297929.326187901</v>
      </c>
      <c r="D447" s="1">
        <v>22.902345251826201</v>
      </c>
      <c r="E447" s="1">
        <v>28.338331410995799</v>
      </c>
      <c r="F447" s="1">
        <v>78.074971164936599</v>
      </c>
      <c r="I447" s="1">
        <f t="shared" si="19"/>
        <v>0.14323227500584135</v>
      </c>
    </row>
    <row r="448" spans="1:10" ht="15.75" customHeight="1" x14ac:dyDescent="0.2">
      <c r="A448" s="1" t="s">
        <v>7</v>
      </c>
      <c r="B448" s="1">
        <v>8</v>
      </c>
      <c r="C448" s="1">
        <v>19297929.326187901</v>
      </c>
      <c r="D448" s="1">
        <v>23.2518262206844</v>
      </c>
      <c r="E448" s="1">
        <v>28.522491349481001</v>
      </c>
      <c r="F448" s="1">
        <v>78.163398692810503</v>
      </c>
      <c r="I448" s="1">
        <f t="shared" si="19"/>
        <v>1.6713794344007937</v>
      </c>
    </row>
    <row r="449" spans="1:9" ht="15.75" customHeight="1" x14ac:dyDescent="0.2">
      <c r="A449" s="1" t="s">
        <v>7</v>
      </c>
      <c r="B449" s="1">
        <v>9</v>
      </c>
      <c r="C449" s="1">
        <v>19297929.326187901</v>
      </c>
      <c r="D449" s="1">
        <v>22.698577470203801</v>
      </c>
      <c r="E449" s="1">
        <v>27.249519415609399</v>
      </c>
      <c r="F449" s="1">
        <v>78.094579008073794</v>
      </c>
      <c r="I449" s="1">
        <f t="shared" si="19"/>
        <v>-0.74776661881039341</v>
      </c>
    </row>
    <row r="450" spans="1:9" ht="15.75" customHeight="1" x14ac:dyDescent="0.2">
      <c r="A450" s="1" t="s">
        <v>7</v>
      </c>
      <c r="B450" s="1">
        <v>10</v>
      </c>
      <c r="C450" s="1">
        <v>19297929.326187901</v>
      </c>
      <c r="D450" s="1">
        <v>22.977700884275301</v>
      </c>
      <c r="E450" s="1">
        <v>27.944636678200698</v>
      </c>
      <c r="F450" s="1">
        <v>78.141868512110705</v>
      </c>
      <c r="I450" s="1">
        <f t="shared" si="19"/>
        <v>0.47273375271928164</v>
      </c>
    </row>
    <row r="451" spans="1:9" ht="15.75" customHeight="1" x14ac:dyDescent="0.2">
      <c r="A451" s="1" t="s">
        <v>7</v>
      </c>
      <c r="B451" s="1">
        <v>11</v>
      </c>
      <c r="C451" s="1">
        <v>19297929.326187901</v>
      </c>
      <c r="D451" s="1">
        <v>24.727028066128401</v>
      </c>
      <c r="E451" s="1">
        <v>2.70357554786621</v>
      </c>
      <c r="F451" s="1">
        <v>78.519031141868496</v>
      </c>
      <c r="I451" s="1">
        <f t="shared" si="19"/>
        <v>8.1218751996340934</v>
      </c>
    </row>
    <row r="452" spans="1:9" ht="15.75" customHeight="1" x14ac:dyDescent="0.2">
      <c r="A452" s="1" t="s">
        <v>7</v>
      </c>
      <c r="B452" s="1">
        <v>12</v>
      </c>
      <c r="C452" s="1">
        <v>19297929.326187901</v>
      </c>
      <c r="D452" s="1">
        <v>24.522875816993501</v>
      </c>
      <c r="E452" s="1">
        <v>3.3679354094579002</v>
      </c>
      <c r="F452" s="1">
        <v>78.545943867743205</v>
      </c>
      <c r="I452" s="1">
        <f t="shared" si="19"/>
        <v>7.2291951758295037</v>
      </c>
    </row>
    <row r="453" spans="1:9" ht="15.75" customHeight="1" x14ac:dyDescent="0.2">
      <c r="A453" s="1" t="s">
        <v>7</v>
      </c>
      <c r="B453" s="1">
        <v>13</v>
      </c>
      <c r="C453" s="1">
        <v>19297929.326187901</v>
      </c>
      <c r="D453" s="1">
        <v>24.0457516339869</v>
      </c>
      <c r="E453" s="1">
        <v>3.8781237985390198</v>
      </c>
      <c r="F453" s="1">
        <v>78.657823913879298</v>
      </c>
      <c r="I453" s="1">
        <f t="shared" si="19"/>
        <v>5.1429128603080168</v>
      </c>
    </row>
    <row r="454" spans="1:9" ht="15.75" customHeight="1" x14ac:dyDescent="0.2">
      <c r="A454" s="1" t="s">
        <v>7</v>
      </c>
      <c r="B454" s="1">
        <v>14</v>
      </c>
      <c r="C454" s="1">
        <v>19297929.326187901</v>
      </c>
      <c r="D454" s="1">
        <v>23.7304882737409</v>
      </c>
      <c r="E454" s="1">
        <v>4.5597846981929999</v>
      </c>
      <c r="F454" s="1">
        <v>78.624759707804699</v>
      </c>
      <c r="I454" s="1">
        <f t="shared" si="19"/>
        <v>3.7643862698752502</v>
      </c>
    </row>
    <row r="455" spans="1:9" ht="15.75" customHeight="1" x14ac:dyDescent="0.2">
      <c r="A455" s="1" t="s">
        <v>7</v>
      </c>
      <c r="B455" s="1">
        <v>15</v>
      </c>
      <c r="C455" s="1">
        <v>19297929.326187901</v>
      </c>
      <c r="D455" s="1">
        <v>23.835063437139599</v>
      </c>
      <c r="E455" s="1">
        <v>4.6105344098423702</v>
      </c>
      <c r="F455" s="1">
        <v>78.7662437524029</v>
      </c>
      <c r="I455" s="1">
        <f t="shared" si="19"/>
        <v>4.2216536267018441</v>
      </c>
    </row>
    <row r="456" spans="1:9" ht="15.75" customHeight="1" x14ac:dyDescent="0.2">
      <c r="A456" s="1" t="s">
        <v>7</v>
      </c>
      <c r="B456" s="1">
        <v>16</v>
      </c>
      <c r="C456" s="1">
        <v>19297929.326187901</v>
      </c>
      <c r="D456" s="1">
        <v>23.358323721645501</v>
      </c>
      <c r="E456" s="1">
        <v>5.3025759323337196</v>
      </c>
      <c r="F456" s="1">
        <v>78.846981930026899</v>
      </c>
      <c r="I456" s="1">
        <f t="shared" si="19"/>
        <v>2.1370524411687271</v>
      </c>
    </row>
    <row r="457" spans="1:9" ht="15.75" customHeight="1" x14ac:dyDescent="0.2">
      <c r="A457" s="1" t="s">
        <v>7</v>
      </c>
      <c r="B457" s="1">
        <v>17</v>
      </c>
      <c r="C457" s="1">
        <v>19297929.326187901</v>
      </c>
      <c r="D457" s="1">
        <v>23.772395232602801</v>
      </c>
      <c r="E457" s="1">
        <v>5.64244521337947</v>
      </c>
      <c r="F457" s="1">
        <v>78.838139177239498</v>
      </c>
      <c r="I457" s="1">
        <f t="shared" si="19"/>
        <v>3.9476294386032138</v>
      </c>
    </row>
    <row r="458" spans="1:9" ht="15.75" customHeight="1" x14ac:dyDescent="0.2">
      <c r="A458" s="1" t="s">
        <v>7</v>
      </c>
      <c r="B458" s="1">
        <v>18</v>
      </c>
      <c r="C458" s="1">
        <v>19297929.326187901</v>
      </c>
      <c r="D458" s="1">
        <v>23.897731641676302</v>
      </c>
      <c r="E458" s="1">
        <v>6.1176470588235299</v>
      </c>
      <c r="F458" s="1">
        <v>78.935409457900803</v>
      </c>
      <c r="I458" s="1">
        <f t="shared" si="19"/>
        <v>4.4956778148000547</v>
      </c>
    </row>
    <row r="459" spans="1:9" ht="15.75" customHeight="1" x14ac:dyDescent="0.2">
      <c r="A459" s="1" t="s">
        <v>7</v>
      </c>
      <c r="B459" s="1">
        <v>19</v>
      </c>
      <c r="C459" s="1">
        <v>19297929.326187901</v>
      </c>
      <c r="D459" s="1">
        <v>23.556324490580501</v>
      </c>
      <c r="E459" s="1">
        <v>6.5044213763936902</v>
      </c>
      <c r="F459" s="1">
        <v>79.136870434448298</v>
      </c>
      <c r="I459" s="1">
        <f t="shared" si="19"/>
        <v>3.0028343851600892</v>
      </c>
    </row>
    <row r="460" spans="1:9" ht="15.75" customHeight="1" x14ac:dyDescent="0.2">
      <c r="A460" s="1" t="s">
        <v>7</v>
      </c>
      <c r="B460" s="1">
        <v>20</v>
      </c>
      <c r="C460" s="1">
        <v>19297929.326187901</v>
      </c>
      <c r="D460" s="1">
        <v>23.6666666666667</v>
      </c>
      <c r="E460" s="1">
        <v>6.6924259900038399</v>
      </c>
      <c r="F460" s="1">
        <v>79.168781237985399</v>
      </c>
      <c r="I460" s="1">
        <f t="shared" si="19"/>
        <v>3.4853186918119907</v>
      </c>
    </row>
    <row r="461" spans="1:9" ht="15.75" customHeight="1" x14ac:dyDescent="0.2"/>
    <row r="462" spans="1:9" ht="15.75" customHeight="1" x14ac:dyDescent="0.2">
      <c r="A462" s="1" t="s">
        <v>0</v>
      </c>
      <c r="B462" s="1" t="s">
        <v>47</v>
      </c>
      <c r="C462" s="1" t="s">
        <v>2</v>
      </c>
      <c r="D462" s="1" t="s">
        <v>3</v>
      </c>
      <c r="E462" s="1" t="s">
        <v>4</v>
      </c>
      <c r="F462" s="1" t="s">
        <v>5</v>
      </c>
    </row>
    <row r="463" spans="1:9" ht="15.75" customHeight="1" x14ac:dyDescent="0.2">
      <c r="C463" s="1" t="s">
        <v>6</v>
      </c>
    </row>
    <row r="464" spans="1:9" ht="15.75" customHeight="1" x14ac:dyDescent="0.2">
      <c r="A464" s="1" t="s">
        <v>7</v>
      </c>
      <c r="B464" s="1">
        <v>1</v>
      </c>
      <c r="C464" s="1">
        <v>19297929.326187901</v>
      </c>
      <c r="D464" s="1">
        <v>27.032679738562098</v>
      </c>
      <c r="E464" s="1">
        <v>32.196847366397499</v>
      </c>
      <c r="F464" s="1">
        <v>92.828143021914599</v>
      </c>
    </row>
    <row r="465" spans="1:10" ht="15.75" customHeight="1" x14ac:dyDescent="0.2">
      <c r="A465" s="1" t="s">
        <v>7</v>
      </c>
      <c r="B465" s="1">
        <v>2</v>
      </c>
      <c r="C465" s="1">
        <v>19297929.326187901</v>
      </c>
      <c r="D465" s="1">
        <v>26.2106881968474</v>
      </c>
      <c r="E465" s="1">
        <v>32.536332179930803</v>
      </c>
      <c r="F465" s="1">
        <v>92.907343329488697</v>
      </c>
    </row>
    <row r="466" spans="1:10" ht="15.75" customHeight="1" x14ac:dyDescent="0.2">
      <c r="A466" s="1" t="s">
        <v>7</v>
      </c>
      <c r="B466" s="1">
        <v>3</v>
      </c>
      <c r="C466" s="1">
        <v>19297929.326187901</v>
      </c>
      <c r="D466" s="1">
        <v>25.6789696270665</v>
      </c>
      <c r="E466" s="1">
        <v>32.030757400999597</v>
      </c>
      <c r="F466" s="1">
        <v>92.899269511726303</v>
      </c>
    </row>
    <row r="467" spans="1:10" ht="15.75" customHeight="1" x14ac:dyDescent="0.2">
      <c r="A467" s="1" t="s">
        <v>7</v>
      </c>
      <c r="B467" s="1">
        <v>4</v>
      </c>
      <c r="C467" s="1">
        <v>19297929.326187901</v>
      </c>
      <c r="D467" s="1">
        <v>25.977700884275301</v>
      </c>
      <c r="E467" s="1">
        <v>31.460592079969199</v>
      </c>
      <c r="F467" s="1">
        <v>92.697808535178794</v>
      </c>
    </row>
    <row r="468" spans="1:10" ht="15.75" customHeight="1" x14ac:dyDescent="0.2">
      <c r="A468" s="1" t="s">
        <v>7</v>
      </c>
      <c r="B468" s="1">
        <v>5</v>
      </c>
      <c r="C468" s="1">
        <v>19297929.326187901</v>
      </c>
      <c r="D468" s="1">
        <v>25.463667820069201</v>
      </c>
      <c r="E468" s="1">
        <v>32.137254901960802</v>
      </c>
      <c r="F468" s="1">
        <v>92.801230296040004</v>
      </c>
    </row>
    <row r="469" spans="1:10" ht="15.75" customHeight="1" x14ac:dyDescent="0.2">
      <c r="A469" s="1" t="s">
        <v>7</v>
      </c>
      <c r="B469" s="1">
        <v>6</v>
      </c>
      <c r="C469" s="1">
        <v>19297929.326187901</v>
      </c>
      <c r="D469" s="1">
        <v>25.425990003844699</v>
      </c>
      <c r="E469" s="1">
        <v>31.760092272203</v>
      </c>
      <c r="F469" s="1">
        <v>92.709727028066098</v>
      </c>
      <c r="H469" s="1">
        <f>AVERAGE(D469:D473)</f>
        <v>25.368166089965399</v>
      </c>
      <c r="I469" s="1">
        <f t="shared" ref="I469:I483" si="20">100*(D469-$H$469)/$H$469</f>
        <v>0.22793888085655883</v>
      </c>
      <c r="J469" s="1">
        <f>I474</f>
        <v>9.4667382006772218</v>
      </c>
    </row>
    <row r="470" spans="1:10" ht="15.75" customHeight="1" x14ac:dyDescent="0.2">
      <c r="A470" s="1" t="s">
        <v>7</v>
      </c>
      <c r="B470" s="1">
        <v>7</v>
      </c>
      <c r="C470" s="1">
        <v>19297929.326187901</v>
      </c>
      <c r="D470" s="1">
        <v>25.580161476355201</v>
      </c>
      <c r="E470" s="1">
        <v>30.571318723567899</v>
      </c>
      <c r="F470" s="1">
        <v>92.730872741253407</v>
      </c>
      <c r="I470" s="1">
        <f t="shared" si="20"/>
        <v>0.83567485973555855</v>
      </c>
    </row>
    <row r="471" spans="1:10" ht="15.75" customHeight="1" x14ac:dyDescent="0.2">
      <c r="A471" s="1" t="s">
        <v>7</v>
      </c>
      <c r="B471" s="1">
        <v>8</v>
      </c>
      <c r="C471" s="1">
        <v>19297929.326187901</v>
      </c>
      <c r="D471" s="1">
        <v>25.265282583621701</v>
      </c>
      <c r="E471" s="1">
        <v>31.264898116109201</v>
      </c>
      <c r="F471" s="1">
        <v>92.8888888888889</v>
      </c>
      <c r="I471" s="1">
        <f t="shared" si="20"/>
        <v>-0.40556146620466343</v>
      </c>
    </row>
    <row r="472" spans="1:10" ht="15.75" customHeight="1" x14ac:dyDescent="0.2">
      <c r="A472" s="1" t="s">
        <v>7</v>
      </c>
      <c r="B472" s="1">
        <v>9</v>
      </c>
      <c r="C472" s="1">
        <v>19297929.326187901</v>
      </c>
      <c r="D472" s="1">
        <v>25.207612456747398</v>
      </c>
      <c r="E472" s="1">
        <v>31.184928873510199</v>
      </c>
      <c r="F472" s="1">
        <v>92.753556324490603</v>
      </c>
      <c r="I472" s="1">
        <f t="shared" si="20"/>
        <v>-0.63289412663341582</v>
      </c>
    </row>
    <row r="473" spans="1:10" ht="15.75" customHeight="1" x14ac:dyDescent="0.2">
      <c r="A473" s="1" t="s">
        <v>7</v>
      </c>
      <c r="B473" s="1">
        <v>10</v>
      </c>
      <c r="C473" s="1">
        <v>19297929.326187901</v>
      </c>
      <c r="D473" s="1">
        <v>25.361783929257999</v>
      </c>
      <c r="E473" s="1">
        <v>30.220684352172199</v>
      </c>
      <c r="F473" s="1">
        <v>92.817762399077296</v>
      </c>
      <c r="I473" s="1">
        <f t="shared" si="20"/>
        <v>-2.5158147754024047E-2</v>
      </c>
    </row>
    <row r="474" spans="1:10" ht="15.75" customHeight="1" x14ac:dyDescent="0.2">
      <c r="A474" s="1" t="s">
        <v>7</v>
      </c>
      <c r="B474" s="1">
        <v>11</v>
      </c>
      <c r="C474" s="1">
        <v>19297929.326187901</v>
      </c>
      <c r="D474" s="1">
        <v>27.769703960015399</v>
      </c>
      <c r="E474" s="1">
        <v>2.7431757016532101</v>
      </c>
      <c r="F474" s="1">
        <v>92.782775855440207</v>
      </c>
      <c r="I474" s="1">
        <f t="shared" si="20"/>
        <v>9.4667382006772218</v>
      </c>
    </row>
    <row r="475" spans="1:10" ht="15.75" customHeight="1" x14ac:dyDescent="0.2">
      <c r="A475" s="1" t="s">
        <v>7</v>
      </c>
      <c r="B475" s="1">
        <v>12</v>
      </c>
      <c r="C475" s="1">
        <v>19297929.326187901</v>
      </c>
      <c r="D475" s="1">
        <v>27.570934256055398</v>
      </c>
      <c r="E475" s="1">
        <v>3.5040369088811998</v>
      </c>
      <c r="F475" s="1">
        <v>92.928104575163403</v>
      </c>
      <c r="I475" s="1">
        <f t="shared" si="20"/>
        <v>8.6831982977331723</v>
      </c>
    </row>
    <row r="476" spans="1:10" ht="15.75" customHeight="1" x14ac:dyDescent="0.2">
      <c r="A476" s="1" t="s">
        <v>7</v>
      </c>
      <c r="B476" s="1">
        <v>13</v>
      </c>
      <c r="C476" s="1">
        <v>19297929.326187901</v>
      </c>
      <c r="D476" s="1">
        <v>27.705113417916198</v>
      </c>
      <c r="E476" s="1">
        <v>4.3417916186082302</v>
      </c>
      <c r="F476" s="1">
        <v>92.940407535563196</v>
      </c>
      <c r="I476" s="1">
        <f t="shared" si="20"/>
        <v>9.2121256209970941</v>
      </c>
    </row>
    <row r="477" spans="1:10" ht="15.75" customHeight="1" x14ac:dyDescent="0.2">
      <c r="A477" s="1" t="s">
        <v>7</v>
      </c>
      <c r="B477" s="1">
        <v>14</v>
      </c>
      <c r="C477" s="1">
        <v>19297929.326187901</v>
      </c>
      <c r="D477" s="1">
        <v>26.793925413302599</v>
      </c>
      <c r="E477" s="1">
        <v>5.0088427527873902</v>
      </c>
      <c r="F477" s="1">
        <v>92.996539792387495</v>
      </c>
      <c r="I477" s="1">
        <f t="shared" si="20"/>
        <v>5.6202695862243335</v>
      </c>
    </row>
    <row r="478" spans="1:10" ht="15.75" customHeight="1" x14ac:dyDescent="0.2">
      <c r="A478" s="1" t="s">
        <v>7</v>
      </c>
      <c r="B478" s="1">
        <v>15</v>
      </c>
      <c r="C478" s="1">
        <v>19297929.326187901</v>
      </c>
      <c r="D478" s="1">
        <v>26.212226066897301</v>
      </c>
      <c r="E478" s="1">
        <v>5.68627450980392</v>
      </c>
      <c r="F478" s="1">
        <v>92.878123798538994</v>
      </c>
      <c r="I478" s="1">
        <f t="shared" si="20"/>
        <v>3.3272408180336597</v>
      </c>
    </row>
    <row r="479" spans="1:10" ht="15.75" customHeight="1" x14ac:dyDescent="0.2">
      <c r="A479" s="1" t="s">
        <v>7</v>
      </c>
      <c r="B479" s="1">
        <v>16</v>
      </c>
      <c r="C479" s="1">
        <v>19297929.326187901</v>
      </c>
      <c r="D479" s="1">
        <v>26.603229527105</v>
      </c>
      <c r="E479" s="1">
        <v>6.0834294502114599</v>
      </c>
      <c r="F479" s="1">
        <v>92.979623221837798</v>
      </c>
      <c r="I479" s="1">
        <f t="shared" si="20"/>
        <v>4.8685562557403053</v>
      </c>
    </row>
    <row r="480" spans="1:10" ht="15.75" customHeight="1" x14ac:dyDescent="0.2">
      <c r="A480" s="1" t="s">
        <v>7</v>
      </c>
      <c r="B480" s="1">
        <v>17</v>
      </c>
      <c r="C480" s="1">
        <v>19297929.326187901</v>
      </c>
      <c r="D480" s="1">
        <v>25.9646289888504</v>
      </c>
      <c r="E480" s="1">
        <v>6.6220684352172201</v>
      </c>
      <c r="F480" s="1">
        <v>92.9884659746251</v>
      </c>
      <c r="I480" s="1">
        <f t="shared" si="20"/>
        <v>2.3512259292599675</v>
      </c>
    </row>
    <row r="481" spans="1:10" ht="15.75" customHeight="1" x14ac:dyDescent="0.2">
      <c r="A481" s="1" t="s">
        <v>7</v>
      </c>
      <c r="B481" s="1">
        <v>18</v>
      </c>
      <c r="C481" s="1">
        <v>19297929.326187901</v>
      </c>
      <c r="D481" s="1">
        <v>26.4609765474817</v>
      </c>
      <c r="E481" s="1">
        <v>6.61014994232987</v>
      </c>
      <c r="F481" s="1">
        <v>93.159169550173004</v>
      </c>
      <c r="I481" s="1">
        <f t="shared" si="20"/>
        <v>4.3078023600159696</v>
      </c>
    </row>
    <row r="482" spans="1:10" ht="15.75" customHeight="1" x14ac:dyDescent="0.2">
      <c r="A482" s="1" t="s">
        <v>7</v>
      </c>
      <c r="B482" s="1">
        <v>19</v>
      </c>
      <c r="C482" s="1">
        <v>19297929.326187901</v>
      </c>
      <c r="D482" s="1">
        <v>25.820838139177201</v>
      </c>
      <c r="E482" s="1">
        <v>6.8612072279892304</v>
      </c>
      <c r="F482" s="1">
        <v>93.089965397923905</v>
      </c>
      <c r="I482" s="1">
        <f t="shared" si="20"/>
        <v>1.7844098292578618</v>
      </c>
    </row>
    <row r="483" spans="1:10" ht="15.75" customHeight="1" x14ac:dyDescent="0.2">
      <c r="A483" s="1" t="s">
        <v>7</v>
      </c>
      <c r="B483" s="1">
        <v>20</v>
      </c>
      <c r="C483" s="1">
        <v>19297929.326187901</v>
      </c>
      <c r="D483" s="1">
        <v>25.782006920415199</v>
      </c>
      <c r="E483" s="1">
        <v>7.3037293348711998</v>
      </c>
      <c r="F483" s="1">
        <v>92.960399846212994</v>
      </c>
      <c r="I483" s="1">
        <f t="shared" si="20"/>
        <v>1.6313391712359468</v>
      </c>
    </row>
    <row r="484" spans="1:10" ht="15.75" customHeight="1" x14ac:dyDescent="0.2"/>
    <row r="485" spans="1:10" ht="15.75" customHeight="1" x14ac:dyDescent="0.2">
      <c r="A485" s="1" t="s">
        <v>0</v>
      </c>
      <c r="B485" s="1" t="s">
        <v>48</v>
      </c>
      <c r="C485" s="1" t="s">
        <v>2</v>
      </c>
      <c r="D485" s="1" t="s">
        <v>3</v>
      </c>
      <c r="E485" s="1" t="s">
        <v>4</v>
      </c>
      <c r="F485" s="1" t="s">
        <v>5</v>
      </c>
    </row>
    <row r="486" spans="1:10" ht="15.75" customHeight="1" x14ac:dyDescent="0.2">
      <c r="C486" s="1" t="s">
        <v>6</v>
      </c>
    </row>
    <row r="487" spans="1:10" ht="15.75" customHeight="1" x14ac:dyDescent="0.2">
      <c r="A487" s="1" t="s">
        <v>7</v>
      </c>
      <c r="B487" s="1">
        <v>1</v>
      </c>
      <c r="C487" s="1">
        <v>19297929.326187901</v>
      </c>
      <c r="D487" s="1">
        <v>39.900038446751203</v>
      </c>
      <c r="E487" s="1">
        <v>52.237600922722002</v>
      </c>
      <c r="F487" s="1">
        <v>90.788927335640096</v>
      </c>
    </row>
    <row r="488" spans="1:10" ht="15.75" customHeight="1" x14ac:dyDescent="0.2">
      <c r="A488" s="1" t="s">
        <v>7</v>
      </c>
      <c r="B488" s="1">
        <v>2</v>
      </c>
      <c r="C488" s="1">
        <v>19297929.326187901</v>
      </c>
      <c r="D488" s="1">
        <v>39.081891580161503</v>
      </c>
      <c r="E488" s="1">
        <v>51.6132256824298</v>
      </c>
      <c r="F488" s="1">
        <v>90.910803537101103</v>
      </c>
    </row>
    <row r="489" spans="1:10" ht="15.75" customHeight="1" x14ac:dyDescent="0.2">
      <c r="A489" s="1" t="s">
        <v>7</v>
      </c>
      <c r="B489" s="1">
        <v>3</v>
      </c>
      <c r="C489" s="1">
        <v>19297929.326187901</v>
      </c>
      <c r="D489" s="1">
        <v>38.056516724336802</v>
      </c>
      <c r="E489" s="1">
        <v>50.892349096501299</v>
      </c>
      <c r="F489" s="1">
        <v>90.773548635140301</v>
      </c>
    </row>
    <row r="490" spans="1:10" ht="15.75" customHeight="1" x14ac:dyDescent="0.2">
      <c r="A490" s="1" t="s">
        <v>7</v>
      </c>
      <c r="B490" s="1">
        <v>4</v>
      </c>
      <c r="C490" s="1">
        <v>19297929.326187901</v>
      </c>
      <c r="D490" s="1">
        <v>37.739331026528298</v>
      </c>
      <c r="E490" s="1">
        <v>50.306036139946201</v>
      </c>
      <c r="F490" s="1">
        <v>90.829296424452096</v>
      </c>
    </row>
    <row r="491" spans="1:10" ht="15.75" customHeight="1" x14ac:dyDescent="0.2">
      <c r="A491" s="1" t="s">
        <v>7</v>
      </c>
      <c r="B491" s="1">
        <v>5</v>
      </c>
      <c r="C491" s="1">
        <v>19297929.326187901</v>
      </c>
      <c r="D491" s="1">
        <v>37.770857362552903</v>
      </c>
      <c r="E491" s="1">
        <v>49.564013840830398</v>
      </c>
      <c r="F491" s="1">
        <v>90.867743175701605</v>
      </c>
    </row>
    <row r="492" spans="1:10" ht="15.75" customHeight="1" x14ac:dyDescent="0.2">
      <c r="A492" s="1" t="s">
        <v>7</v>
      </c>
      <c r="B492" s="1">
        <v>6</v>
      </c>
      <c r="C492" s="1">
        <v>19297929.326187901</v>
      </c>
      <c r="D492" s="1">
        <v>38.056132256824299</v>
      </c>
      <c r="E492" s="1">
        <v>48.9719338715879</v>
      </c>
      <c r="F492" s="1">
        <v>90.854671280276804</v>
      </c>
      <c r="H492" s="1">
        <f>AVERAGE(D492:D496)</f>
        <v>38.09865436370626</v>
      </c>
      <c r="I492" s="1">
        <f t="shared" ref="I492:I506" si="21">100*(D492-$H$492)/$H$492</f>
        <v>-0.11161052166311848</v>
      </c>
      <c r="J492" s="1">
        <f>I497</f>
        <v>9.2168493540516678</v>
      </c>
    </row>
    <row r="493" spans="1:10" ht="15.75" customHeight="1" x14ac:dyDescent="0.2">
      <c r="A493" s="1" t="s">
        <v>7</v>
      </c>
      <c r="B493" s="1">
        <v>7</v>
      </c>
      <c r="C493" s="1">
        <v>19297929.326187901</v>
      </c>
      <c r="D493" s="1">
        <v>38.260284505959198</v>
      </c>
      <c r="E493" s="1">
        <v>49.5901576316801</v>
      </c>
      <c r="F493" s="1">
        <v>90.938869665513295</v>
      </c>
      <c r="I493" s="1">
        <f t="shared" si="21"/>
        <v>0.42424107872668565</v>
      </c>
    </row>
    <row r="494" spans="1:10" ht="15.75" customHeight="1" x14ac:dyDescent="0.2">
      <c r="A494" s="1" t="s">
        <v>7</v>
      </c>
      <c r="B494" s="1">
        <v>8</v>
      </c>
      <c r="C494" s="1">
        <v>19297929.326187901</v>
      </c>
      <c r="D494" s="1">
        <v>38.024605920799701</v>
      </c>
      <c r="E494" s="1">
        <v>49.5324875048058</v>
      </c>
      <c r="F494" s="1">
        <v>90.974240676662802</v>
      </c>
      <c r="I494" s="1">
        <f t="shared" si="21"/>
        <v>-0.19435973302274762</v>
      </c>
    </row>
    <row r="495" spans="1:10" ht="15.75" customHeight="1" x14ac:dyDescent="0.2">
      <c r="A495" s="1" t="s">
        <v>7</v>
      </c>
      <c r="B495" s="1">
        <v>9</v>
      </c>
      <c r="C495" s="1">
        <v>19297929.326187901</v>
      </c>
      <c r="D495" s="1">
        <v>37.854671280276797</v>
      </c>
      <c r="E495" s="1">
        <v>50.624375240292203</v>
      </c>
      <c r="F495" s="1">
        <v>91.029603998462093</v>
      </c>
      <c r="I495" s="1">
        <f t="shared" si="21"/>
        <v>-0.6403981649858137</v>
      </c>
    </row>
    <row r="496" spans="1:10" ht="15.75" customHeight="1" x14ac:dyDescent="0.2">
      <c r="A496" s="1" t="s">
        <v>7</v>
      </c>
      <c r="B496" s="1">
        <v>10</v>
      </c>
      <c r="C496" s="1">
        <v>19297929.326187901</v>
      </c>
      <c r="D496" s="1">
        <v>38.297577854671303</v>
      </c>
      <c r="E496" s="1">
        <v>48.7012687427912</v>
      </c>
      <c r="F496" s="1">
        <v>90.898885044213799</v>
      </c>
      <c r="I496" s="1">
        <f t="shared" si="21"/>
        <v>0.52212734094499413</v>
      </c>
    </row>
    <row r="497" spans="1:9" ht="15.75" customHeight="1" x14ac:dyDescent="0.2">
      <c r="A497" s="1" t="s">
        <v>7</v>
      </c>
      <c r="B497" s="1">
        <v>11</v>
      </c>
      <c r="C497" s="1">
        <v>19297929.326187901</v>
      </c>
      <c r="D497" s="1">
        <v>41.610149942329897</v>
      </c>
      <c r="E497" s="1">
        <v>4.3487120338331398</v>
      </c>
      <c r="F497" s="1">
        <v>90.703191080353704</v>
      </c>
      <c r="I497" s="1">
        <f t="shared" si="21"/>
        <v>9.2168493540516678</v>
      </c>
    </row>
    <row r="498" spans="1:9" ht="15.75" customHeight="1" x14ac:dyDescent="0.2">
      <c r="A498" s="1" t="s">
        <v>7</v>
      </c>
      <c r="B498" s="1">
        <v>12</v>
      </c>
      <c r="C498" s="1">
        <v>19297929.326187901</v>
      </c>
      <c r="D498" s="1">
        <v>40.1868512110727</v>
      </c>
      <c r="E498" s="1">
        <v>5.2779700115340296</v>
      </c>
      <c r="F498" s="1">
        <v>90.623606305267202</v>
      </c>
      <c r="I498" s="1">
        <f t="shared" si="21"/>
        <v>5.4810252021806551</v>
      </c>
    </row>
    <row r="499" spans="1:9" ht="15.75" customHeight="1" x14ac:dyDescent="0.2">
      <c r="A499" s="1" t="s">
        <v>7</v>
      </c>
      <c r="B499" s="1">
        <v>13</v>
      </c>
      <c r="C499" s="1">
        <v>19297929.326187901</v>
      </c>
      <c r="D499" s="1">
        <v>40.104190695886203</v>
      </c>
      <c r="E499" s="1">
        <v>6.5417147251057299</v>
      </c>
      <c r="F499" s="1">
        <v>90.577854671280306</v>
      </c>
      <c r="I499" s="1">
        <f t="shared" si="21"/>
        <v>5.264060806542469</v>
      </c>
    </row>
    <row r="500" spans="1:9" ht="15.75" customHeight="1" x14ac:dyDescent="0.2">
      <c r="A500" s="1" t="s">
        <v>7</v>
      </c>
      <c r="B500" s="1">
        <v>14</v>
      </c>
      <c r="C500" s="1">
        <v>19297929.326187901</v>
      </c>
      <c r="D500" s="1">
        <v>40.451749327181901</v>
      </c>
      <c r="E500" s="1">
        <v>6.9015763168012301</v>
      </c>
      <c r="F500" s="1">
        <v>90.633602460592101</v>
      </c>
      <c r="I500" s="1">
        <f t="shared" si="21"/>
        <v>6.1763204049465292</v>
      </c>
    </row>
    <row r="501" spans="1:9" ht="15.75" customHeight="1" x14ac:dyDescent="0.2">
      <c r="A501" s="1" t="s">
        <v>7</v>
      </c>
      <c r="B501" s="1">
        <v>15</v>
      </c>
      <c r="C501" s="1">
        <v>19297929.326187901</v>
      </c>
      <c r="D501" s="1">
        <v>39.523260284506001</v>
      </c>
      <c r="E501" s="1">
        <v>7.2153018069973101</v>
      </c>
      <c r="F501" s="1">
        <v>90.597078046904997</v>
      </c>
      <c r="I501" s="1">
        <f t="shared" si="21"/>
        <v>3.7392552167324249</v>
      </c>
    </row>
    <row r="502" spans="1:9" ht="15.75" customHeight="1" x14ac:dyDescent="0.2">
      <c r="A502" s="1" t="s">
        <v>7</v>
      </c>
      <c r="B502" s="1">
        <v>16</v>
      </c>
      <c r="C502" s="1">
        <v>19297929.326187901</v>
      </c>
      <c r="D502" s="1">
        <v>39.4156093810073</v>
      </c>
      <c r="E502" s="1">
        <v>7.6989619377162599</v>
      </c>
      <c r="F502" s="1">
        <v>90.725874663590901</v>
      </c>
      <c r="I502" s="1">
        <f t="shared" si="21"/>
        <v>3.4566969340408131</v>
      </c>
    </row>
    <row r="503" spans="1:9" ht="15.75" customHeight="1" x14ac:dyDescent="0.2">
      <c r="A503" s="1" t="s">
        <v>7</v>
      </c>
      <c r="B503" s="1">
        <v>17</v>
      </c>
      <c r="C503" s="1">
        <v>19297929.326187901</v>
      </c>
      <c r="D503" s="1">
        <v>39.431757016532103</v>
      </c>
      <c r="E503" s="1">
        <v>8.2429834678969591</v>
      </c>
      <c r="F503" s="1">
        <v>90.713571703191107</v>
      </c>
      <c r="I503" s="1">
        <f t="shared" si="21"/>
        <v>3.4990806764445481</v>
      </c>
    </row>
    <row r="504" spans="1:9" ht="15.75" customHeight="1" x14ac:dyDescent="0.2">
      <c r="A504" s="1" t="s">
        <v>7</v>
      </c>
      <c r="B504" s="1">
        <v>18</v>
      </c>
      <c r="C504" s="1">
        <v>19297929.326187901</v>
      </c>
      <c r="D504" s="1">
        <v>39.027681660899702</v>
      </c>
      <c r="E504" s="1">
        <v>8.4798154555940002</v>
      </c>
      <c r="F504" s="1">
        <v>90.704728950403705</v>
      </c>
      <c r="I504" s="1">
        <f t="shared" si="21"/>
        <v>2.4384779796276943</v>
      </c>
    </row>
    <row r="505" spans="1:9" ht="15.75" customHeight="1" x14ac:dyDescent="0.2">
      <c r="A505" s="1" t="s">
        <v>7</v>
      </c>
      <c r="B505" s="1">
        <v>19</v>
      </c>
      <c r="C505" s="1">
        <v>19297929.326187901</v>
      </c>
      <c r="D505" s="1">
        <v>39.292579777008797</v>
      </c>
      <c r="E505" s="1">
        <v>9.0319108035370999</v>
      </c>
      <c r="F505" s="1">
        <v>90.716262975778506</v>
      </c>
      <c r="I505" s="1">
        <f t="shared" si="21"/>
        <v>3.1337731823932886</v>
      </c>
    </row>
    <row r="506" spans="1:9" ht="15.75" customHeight="1" x14ac:dyDescent="0.2">
      <c r="A506" s="1" t="s">
        <v>7</v>
      </c>
      <c r="B506" s="1">
        <v>20</v>
      </c>
      <c r="C506" s="1">
        <v>19297929.326187901</v>
      </c>
      <c r="D506" s="1">
        <v>39.404459823144897</v>
      </c>
      <c r="E506" s="1">
        <v>9.1322568242983504</v>
      </c>
      <c r="F506" s="1">
        <v>90.572087658592807</v>
      </c>
      <c r="I506" s="1">
        <f t="shared" si="21"/>
        <v>3.4274319690476549</v>
      </c>
    </row>
    <row r="507" spans="1:9" ht="15.75" customHeight="1" x14ac:dyDescent="0.2"/>
    <row r="508" spans="1:9" ht="15.75" customHeight="1" x14ac:dyDescent="0.2">
      <c r="A508" s="1" t="s">
        <v>0</v>
      </c>
      <c r="B508" s="1" t="s">
        <v>48</v>
      </c>
      <c r="C508" s="1" t="s">
        <v>2</v>
      </c>
      <c r="D508" s="1" t="s">
        <v>3</v>
      </c>
      <c r="E508" s="1" t="s">
        <v>4</v>
      </c>
      <c r="F508" s="1" t="s">
        <v>5</v>
      </c>
    </row>
    <row r="509" spans="1:9" ht="15.75" customHeight="1" x14ac:dyDescent="0.2">
      <c r="C509" s="1" t="s">
        <v>6</v>
      </c>
    </row>
    <row r="510" spans="1:9" ht="15.75" customHeight="1" x14ac:dyDescent="0.2">
      <c r="A510" s="1" t="s">
        <v>7</v>
      </c>
      <c r="B510" s="1">
        <v>1</v>
      </c>
      <c r="C510" s="1">
        <v>19297929.326187901</v>
      </c>
      <c r="D510" s="1">
        <v>20.049980776624398</v>
      </c>
      <c r="E510" s="1">
        <v>16.682814302191499</v>
      </c>
      <c r="F510" s="1">
        <v>82.760861207228004</v>
      </c>
    </row>
    <row r="511" spans="1:9" ht="15.75" customHeight="1" x14ac:dyDescent="0.2">
      <c r="A511" s="1" t="s">
        <v>7</v>
      </c>
      <c r="B511" s="1">
        <v>2</v>
      </c>
      <c r="C511" s="1">
        <v>19297929.326187901</v>
      </c>
      <c r="D511" s="1">
        <v>19.507112648981199</v>
      </c>
      <c r="E511" s="1">
        <v>16.277201076509002</v>
      </c>
      <c r="F511" s="1">
        <v>83.2395232602845</v>
      </c>
    </row>
    <row r="512" spans="1:9" ht="15.75" customHeight="1" x14ac:dyDescent="0.2">
      <c r="A512" s="1" t="s">
        <v>7</v>
      </c>
      <c r="B512" s="1">
        <v>3</v>
      </c>
      <c r="C512" s="1">
        <v>19297929.326187901</v>
      </c>
      <c r="D512" s="1">
        <v>19.599384851979998</v>
      </c>
      <c r="E512" s="1">
        <v>16.5909265667051</v>
      </c>
      <c r="F512" s="1">
        <v>83.171088043060394</v>
      </c>
    </row>
    <row r="513" spans="1:10" ht="15.75" customHeight="1" x14ac:dyDescent="0.2">
      <c r="A513" s="1" t="s">
        <v>7</v>
      </c>
      <c r="B513" s="1">
        <v>4</v>
      </c>
      <c r="C513" s="1">
        <v>19297929.326187901</v>
      </c>
      <c r="D513" s="1">
        <v>19.2871972318339</v>
      </c>
      <c r="E513" s="1">
        <v>16.6312956555171</v>
      </c>
      <c r="F513" s="1">
        <v>83.271049596309098</v>
      </c>
    </row>
    <row r="514" spans="1:10" ht="15.75" customHeight="1" x14ac:dyDescent="0.2">
      <c r="A514" s="1" t="s">
        <v>7</v>
      </c>
      <c r="B514" s="1">
        <v>5</v>
      </c>
      <c r="C514" s="1">
        <v>19297929.326187901</v>
      </c>
      <c r="D514" s="1">
        <v>19.506728181468699</v>
      </c>
      <c r="E514" s="1">
        <v>16.1707035755479</v>
      </c>
      <c r="F514" s="1">
        <v>83.430219146482102</v>
      </c>
    </row>
    <row r="515" spans="1:10" ht="15.75" customHeight="1" x14ac:dyDescent="0.2">
      <c r="A515" s="1" t="s">
        <v>7</v>
      </c>
      <c r="B515" s="1">
        <v>6</v>
      </c>
      <c r="C515" s="1">
        <v>19297929.326187901</v>
      </c>
      <c r="D515" s="1">
        <v>19.431757016532099</v>
      </c>
      <c r="E515" s="1">
        <v>16.0941945405613</v>
      </c>
      <c r="F515" s="1">
        <v>83.723952326028495</v>
      </c>
      <c r="H515" s="1">
        <f>AVERAGE(D515:D519)</f>
        <v>19.630065359477122</v>
      </c>
      <c r="I515" s="1">
        <f t="shared" ref="I515:I529" si="22">100*(D515-$H$515)/$H$515</f>
        <v>-1.0102276243786525</v>
      </c>
      <c r="J515" s="1">
        <f>I520</f>
        <v>4.2700625565533308</v>
      </c>
    </row>
    <row r="516" spans="1:10" ht="15.75" customHeight="1" x14ac:dyDescent="0.2">
      <c r="A516" s="1" t="s">
        <v>7</v>
      </c>
      <c r="B516" s="1">
        <v>7</v>
      </c>
      <c r="C516" s="1">
        <v>19297929.326187901</v>
      </c>
      <c r="D516" s="1">
        <v>19.624759707804699</v>
      </c>
      <c r="E516" s="1">
        <v>16.576316801230298</v>
      </c>
      <c r="F516" s="1">
        <v>83.752402921953106</v>
      </c>
      <c r="I516" s="1">
        <f t="shared" si="22"/>
        <v>-2.7028191578899099E-2</v>
      </c>
    </row>
    <row r="517" spans="1:10" ht="15.75" customHeight="1" x14ac:dyDescent="0.2">
      <c r="A517" s="1" t="s">
        <v>7</v>
      </c>
      <c r="B517" s="1">
        <v>8</v>
      </c>
      <c r="C517" s="1">
        <v>19297929.326187901</v>
      </c>
      <c r="D517" s="1">
        <v>19.557093425605501</v>
      </c>
      <c r="E517" s="1">
        <v>16.344098423683199</v>
      </c>
      <c r="F517" s="1">
        <v>83.956170703575594</v>
      </c>
      <c r="I517" s="1">
        <f t="shared" si="22"/>
        <v>-0.37173556244116623</v>
      </c>
    </row>
    <row r="518" spans="1:10" ht="15.75" customHeight="1" x14ac:dyDescent="0.2">
      <c r="A518" s="1" t="s">
        <v>7</v>
      </c>
      <c r="B518" s="1">
        <v>9</v>
      </c>
      <c r="C518" s="1">
        <v>19297929.326187901</v>
      </c>
      <c r="D518" s="1">
        <v>19.7958477508651</v>
      </c>
      <c r="E518" s="1">
        <v>15.9919261822376</v>
      </c>
      <c r="F518" s="1">
        <v>84.065743944636694</v>
      </c>
      <c r="I518" s="1">
        <f t="shared" si="22"/>
        <v>0.84453305861226124</v>
      </c>
    </row>
    <row r="519" spans="1:10" ht="15.75" customHeight="1" x14ac:dyDescent="0.2">
      <c r="A519" s="1" t="s">
        <v>7</v>
      </c>
      <c r="B519" s="1">
        <v>10</v>
      </c>
      <c r="C519" s="1">
        <v>19297929.326187901</v>
      </c>
      <c r="D519" s="1">
        <v>19.740868896578199</v>
      </c>
      <c r="E519" s="1">
        <v>16.118800461361001</v>
      </c>
      <c r="F519" s="1">
        <v>84.327950788158404</v>
      </c>
      <c r="I519" s="1">
        <f t="shared" si="22"/>
        <v>0.56445831978640226</v>
      </c>
    </row>
    <row r="520" spans="1:10" ht="15.75" customHeight="1" x14ac:dyDescent="0.2">
      <c r="A520" s="1" t="s">
        <v>7</v>
      </c>
      <c r="B520" s="1">
        <v>11</v>
      </c>
      <c r="C520" s="1">
        <v>19297929.326187901</v>
      </c>
      <c r="D520" s="1">
        <v>20.468281430219101</v>
      </c>
      <c r="E520" s="1">
        <v>1.61860822760477</v>
      </c>
      <c r="F520" s="1">
        <v>84.430219146482102</v>
      </c>
      <c r="I520" s="1">
        <f t="shared" si="22"/>
        <v>4.2700625565533308</v>
      </c>
    </row>
    <row r="521" spans="1:10" ht="15.75" customHeight="1" x14ac:dyDescent="0.2">
      <c r="A521" s="1" t="s">
        <v>7</v>
      </c>
      <c r="B521" s="1">
        <v>12</v>
      </c>
      <c r="C521" s="1">
        <v>19297929.326187901</v>
      </c>
      <c r="D521" s="1">
        <v>19.942329873125701</v>
      </c>
      <c r="E521" s="1">
        <v>1.7078046905036499</v>
      </c>
      <c r="F521" s="1">
        <v>84.447904652056906</v>
      </c>
      <c r="I521" s="1">
        <f t="shared" si="22"/>
        <v>1.5907461739439481</v>
      </c>
    </row>
    <row r="522" spans="1:10" ht="15.75" customHeight="1" x14ac:dyDescent="0.2">
      <c r="A522" s="1" t="s">
        <v>7</v>
      </c>
      <c r="B522" s="1">
        <v>13</v>
      </c>
      <c r="C522" s="1">
        <v>19297929.326187901</v>
      </c>
      <c r="D522" s="1">
        <v>20.044982698961899</v>
      </c>
      <c r="E522" s="1">
        <v>2.0588235294117601</v>
      </c>
      <c r="F522" s="1">
        <v>84.401384083045002</v>
      </c>
      <c r="I522" s="1">
        <f t="shared" si="22"/>
        <v>2.1136829240584309</v>
      </c>
    </row>
    <row r="523" spans="1:10" ht="15.75" customHeight="1" x14ac:dyDescent="0.2">
      <c r="A523" s="1" t="s">
        <v>7</v>
      </c>
      <c r="B523" s="1">
        <v>14</v>
      </c>
      <c r="C523" s="1">
        <v>19297929.326187901</v>
      </c>
      <c r="D523" s="1">
        <v>20.084967320261399</v>
      </c>
      <c r="E523" s="1">
        <v>2.1480199923106502</v>
      </c>
      <c r="F523" s="1">
        <v>84.346405228758201</v>
      </c>
      <c r="I523" s="1">
        <f t="shared" si="22"/>
        <v>2.3173736432041796</v>
      </c>
    </row>
    <row r="524" spans="1:10" ht="15.75" customHeight="1" x14ac:dyDescent="0.2">
      <c r="A524" s="1" t="s">
        <v>7</v>
      </c>
      <c r="B524" s="1">
        <v>15</v>
      </c>
      <c r="C524" s="1">
        <v>19297929.326187901</v>
      </c>
      <c r="D524" s="1">
        <v>19.914648212226101</v>
      </c>
      <c r="E524" s="1">
        <v>2.6286043829296402</v>
      </c>
      <c r="F524" s="1">
        <v>84.676278354479095</v>
      </c>
      <c r="I524" s="1">
        <f t="shared" si="22"/>
        <v>1.4497295222279363</v>
      </c>
    </row>
    <row r="525" spans="1:10" ht="15.75" customHeight="1" x14ac:dyDescent="0.2">
      <c r="A525" s="1" t="s">
        <v>7</v>
      </c>
      <c r="B525" s="1">
        <v>16</v>
      </c>
      <c r="C525" s="1">
        <v>19297929.326187901</v>
      </c>
      <c r="D525" s="1">
        <v>19.732795078815801</v>
      </c>
      <c r="E525" s="1">
        <v>2.7262591311034199</v>
      </c>
      <c r="F525" s="1">
        <v>84.608227604767393</v>
      </c>
      <c r="I525" s="1">
        <f t="shared" si="22"/>
        <v>0.52332846303582414</v>
      </c>
    </row>
    <row r="526" spans="1:10" ht="15.75" customHeight="1" x14ac:dyDescent="0.2">
      <c r="A526" s="1" t="s">
        <v>7</v>
      </c>
      <c r="B526" s="1">
        <v>17</v>
      </c>
      <c r="C526" s="1">
        <v>19297929.326187901</v>
      </c>
      <c r="D526" s="1">
        <v>18.851211072664402</v>
      </c>
      <c r="E526" s="1">
        <v>2.4725105728565899</v>
      </c>
      <c r="F526" s="1">
        <v>84.774317570165294</v>
      </c>
      <c r="I526" s="1">
        <f t="shared" si="22"/>
        <v>-3.9676601812061731</v>
      </c>
    </row>
    <row r="527" spans="1:10" ht="15.75" customHeight="1" x14ac:dyDescent="0.2">
      <c r="A527" s="1" t="s">
        <v>7</v>
      </c>
      <c r="B527" s="1">
        <v>18</v>
      </c>
      <c r="C527" s="1">
        <v>19297929.326187901</v>
      </c>
      <c r="D527" s="1">
        <v>18.411380238369901</v>
      </c>
      <c r="E527" s="1">
        <v>2.7274125336409099</v>
      </c>
      <c r="F527" s="1">
        <v>84.583237216455203</v>
      </c>
      <c r="I527" s="1">
        <f t="shared" si="22"/>
        <v>-6.2082580918094434</v>
      </c>
    </row>
    <row r="528" spans="1:10" ht="15.75" customHeight="1" x14ac:dyDescent="0.2">
      <c r="A528" s="1" t="s">
        <v>7</v>
      </c>
      <c r="B528" s="1">
        <v>19</v>
      </c>
      <c r="C528" s="1">
        <v>19297929.326187901</v>
      </c>
      <c r="D528" s="1">
        <v>18.637447135717</v>
      </c>
      <c r="E528" s="1">
        <v>2.9008073817762399</v>
      </c>
      <c r="F528" s="1">
        <v>84.562091503267993</v>
      </c>
      <c r="I528" s="1">
        <f t="shared" si="22"/>
        <v>-5.0566221027934555</v>
      </c>
    </row>
    <row r="529" spans="1:10" ht="15.75" customHeight="1" x14ac:dyDescent="0.2">
      <c r="A529" s="1" t="s">
        <v>7</v>
      </c>
      <c r="B529" s="1">
        <v>20</v>
      </c>
      <c r="C529" s="1">
        <v>19297929.326187901</v>
      </c>
      <c r="D529" s="1">
        <v>18.542868127643199</v>
      </c>
      <c r="E529" s="1">
        <v>3.1088043060361401</v>
      </c>
      <c r="F529" s="1">
        <v>84.324490580545898</v>
      </c>
      <c r="I529" s="1">
        <f t="shared" si="22"/>
        <v>-5.5384289961573598</v>
      </c>
    </row>
    <row r="530" spans="1:10" ht="15.75" customHeight="1" x14ac:dyDescent="0.2"/>
    <row r="531" spans="1:10" ht="15.75" customHeight="1" x14ac:dyDescent="0.2">
      <c r="A531" s="1" t="s">
        <v>0</v>
      </c>
      <c r="B531" s="1" t="s">
        <v>49</v>
      </c>
      <c r="C531" s="1" t="s">
        <v>2</v>
      </c>
      <c r="D531" s="1" t="s">
        <v>3</v>
      </c>
      <c r="E531" s="1" t="s">
        <v>4</v>
      </c>
      <c r="F531" s="1" t="s">
        <v>5</v>
      </c>
    </row>
    <row r="532" spans="1:10" ht="15.75" customHeight="1" x14ac:dyDescent="0.2">
      <c r="C532" s="1" t="s">
        <v>6</v>
      </c>
    </row>
    <row r="533" spans="1:10" ht="15.75" customHeight="1" x14ac:dyDescent="0.2">
      <c r="A533" s="1" t="s">
        <v>7</v>
      </c>
      <c r="B533" s="1">
        <v>1</v>
      </c>
      <c r="C533" s="1">
        <v>19297929.326187901</v>
      </c>
      <c r="D533" s="1">
        <v>29.436755094194499</v>
      </c>
      <c r="E533" s="1">
        <v>29.565551710880399</v>
      </c>
      <c r="F533" s="1">
        <v>88.7374086889658</v>
      </c>
    </row>
    <row r="534" spans="1:10" ht="15.75" customHeight="1" x14ac:dyDescent="0.2">
      <c r="A534" s="1" t="s">
        <v>7</v>
      </c>
      <c r="B534" s="1">
        <v>2</v>
      </c>
      <c r="C534" s="1">
        <v>19297929.326187901</v>
      </c>
      <c r="D534" s="1">
        <v>29.013840830449801</v>
      </c>
      <c r="E534" s="1">
        <v>29.3921568627451</v>
      </c>
      <c r="F534" s="1">
        <v>88.788542868127607</v>
      </c>
    </row>
    <row r="535" spans="1:10" ht="15.75" customHeight="1" x14ac:dyDescent="0.2">
      <c r="A535" s="1" t="s">
        <v>7</v>
      </c>
      <c r="B535" s="1">
        <v>3</v>
      </c>
      <c r="C535" s="1">
        <v>19297929.326187901</v>
      </c>
      <c r="D535" s="1">
        <v>28.682814302191499</v>
      </c>
      <c r="E535" s="1">
        <v>29.629757785467099</v>
      </c>
      <c r="F535" s="1">
        <v>88.817762399077296</v>
      </c>
    </row>
    <row r="536" spans="1:10" ht="15.75" customHeight="1" x14ac:dyDescent="0.2">
      <c r="A536" s="1" t="s">
        <v>7</v>
      </c>
      <c r="B536" s="1">
        <v>4</v>
      </c>
      <c r="C536" s="1">
        <v>19297929.326187901</v>
      </c>
      <c r="D536" s="1">
        <v>28.030372933487101</v>
      </c>
      <c r="E536" s="1">
        <v>28.4801999231065</v>
      </c>
      <c r="F536" s="1">
        <v>88.933871587850803</v>
      </c>
    </row>
    <row r="537" spans="1:10" ht="15.75" customHeight="1" x14ac:dyDescent="0.2">
      <c r="A537" s="1" t="s">
        <v>7</v>
      </c>
      <c r="B537" s="1">
        <v>5</v>
      </c>
      <c r="C537" s="1">
        <v>19297929.326187901</v>
      </c>
      <c r="D537" s="1">
        <v>28.315263360246099</v>
      </c>
      <c r="E537" s="1">
        <v>28.733564013840802</v>
      </c>
      <c r="F537" s="1">
        <v>88.964244521337903</v>
      </c>
    </row>
    <row r="538" spans="1:10" ht="15.75" customHeight="1" x14ac:dyDescent="0.2">
      <c r="A538" s="1" t="s">
        <v>7</v>
      </c>
      <c r="B538" s="1">
        <v>6</v>
      </c>
      <c r="C538" s="1">
        <v>19297929.326187901</v>
      </c>
      <c r="D538" s="1">
        <v>27.6674356016917</v>
      </c>
      <c r="E538" s="1">
        <v>29.0242214532872</v>
      </c>
      <c r="F538" s="1">
        <v>89.022299115724707</v>
      </c>
      <c r="H538" s="1">
        <f>AVERAGE(D538:D542)</f>
        <v>28.182775855440219</v>
      </c>
      <c r="I538" s="1">
        <f t="shared" ref="I538:I552" si="23">100*(D538-$H$538)/$H$538</f>
        <v>-1.8285645686283287</v>
      </c>
      <c r="J538" s="1">
        <f>I543</f>
        <v>7.3388137521589538</v>
      </c>
    </row>
    <row r="539" spans="1:10" ht="15.75" customHeight="1" x14ac:dyDescent="0.2">
      <c r="A539" s="1" t="s">
        <v>7</v>
      </c>
      <c r="B539" s="1">
        <v>7</v>
      </c>
      <c r="C539" s="1">
        <v>19297929.326187901</v>
      </c>
      <c r="D539" s="1">
        <v>28.003460207612498</v>
      </c>
      <c r="E539" s="1">
        <v>28.542483660130699</v>
      </c>
      <c r="F539" s="1">
        <v>88.954248366013104</v>
      </c>
      <c r="I539" s="1">
        <f t="shared" si="23"/>
        <v>-0.6362597096449859</v>
      </c>
    </row>
    <row r="540" spans="1:10" ht="15.75" customHeight="1" x14ac:dyDescent="0.2">
      <c r="A540" s="1" t="s">
        <v>7</v>
      </c>
      <c r="B540" s="1">
        <v>8</v>
      </c>
      <c r="C540" s="1">
        <v>19297929.326187901</v>
      </c>
      <c r="D540" s="1">
        <v>28.493271818531301</v>
      </c>
      <c r="E540" s="1">
        <v>28.727028066128401</v>
      </c>
      <c r="F540" s="1">
        <v>88.936178392925797</v>
      </c>
      <c r="I540" s="1">
        <f t="shared" si="23"/>
        <v>1.1017224303373432</v>
      </c>
    </row>
    <row r="541" spans="1:10" ht="15.75" customHeight="1" x14ac:dyDescent="0.2">
      <c r="A541" s="1" t="s">
        <v>7</v>
      </c>
      <c r="B541" s="1">
        <v>9</v>
      </c>
      <c r="C541" s="1">
        <v>19297929.326187901</v>
      </c>
      <c r="D541" s="1">
        <v>28.2864282968089</v>
      </c>
      <c r="E541" s="1">
        <v>28.2214532871972</v>
      </c>
      <c r="F541" s="1">
        <v>89.008842752787402</v>
      </c>
      <c r="I541" s="1">
        <f t="shared" si="23"/>
        <v>0.36778648739340619</v>
      </c>
    </row>
    <row r="542" spans="1:10" ht="15.75" customHeight="1" x14ac:dyDescent="0.2">
      <c r="A542" s="1" t="s">
        <v>7</v>
      </c>
      <c r="B542" s="1">
        <v>10</v>
      </c>
      <c r="C542" s="1">
        <v>19297929.326187901</v>
      </c>
      <c r="D542" s="1">
        <v>28.463283352556701</v>
      </c>
      <c r="E542" s="1">
        <v>28.329488658208401</v>
      </c>
      <c r="F542" s="1">
        <v>89.159554017685494</v>
      </c>
      <c r="I542" s="1">
        <f t="shared" si="23"/>
        <v>0.99531536054257774</v>
      </c>
    </row>
    <row r="543" spans="1:10" ht="15.75" customHeight="1" x14ac:dyDescent="0.2">
      <c r="A543" s="1" t="s">
        <v>7</v>
      </c>
      <c r="B543" s="1">
        <v>11</v>
      </c>
      <c r="C543" s="1">
        <v>19297929.326187901</v>
      </c>
      <c r="D543" s="1">
        <v>30.2510572856594</v>
      </c>
      <c r="E543" s="1">
        <v>2.4144559784698201</v>
      </c>
      <c r="F543" s="1">
        <v>89.232987312572106</v>
      </c>
      <c r="I543" s="1">
        <f t="shared" si="23"/>
        <v>7.3388137521589538</v>
      </c>
    </row>
    <row r="544" spans="1:10" ht="15.75" customHeight="1" x14ac:dyDescent="0.2">
      <c r="A544" s="1" t="s">
        <v>7</v>
      </c>
      <c r="B544" s="1">
        <v>12</v>
      </c>
      <c r="C544" s="1">
        <v>19297929.326187901</v>
      </c>
      <c r="D544" s="1">
        <v>29.921184159938498</v>
      </c>
      <c r="E544" s="1">
        <v>3.6924259900038399</v>
      </c>
      <c r="F544" s="1">
        <v>89.241830065359494</v>
      </c>
      <c r="I544" s="1">
        <f t="shared" si="23"/>
        <v>6.1683359844154877</v>
      </c>
    </row>
    <row r="545" spans="1:9" ht="15.75" customHeight="1" x14ac:dyDescent="0.2">
      <c r="A545" s="1" t="s">
        <v>7</v>
      </c>
      <c r="B545" s="1">
        <v>13</v>
      </c>
      <c r="C545" s="1">
        <v>19297929.326187901</v>
      </c>
      <c r="D545" s="1">
        <v>29.498269896193801</v>
      </c>
      <c r="E545" s="1">
        <v>4.3621683967704703</v>
      </c>
      <c r="F545" s="1">
        <v>89.424067666282198</v>
      </c>
      <c r="I545" s="1">
        <f t="shared" si="23"/>
        <v>4.667723461667622</v>
      </c>
    </row>
    <row r="546" spans="1:9" ht="15.75" customHeight="1" x14ac:dyDescent="0.2">
      <c r="A546" s="1" t="s">
        <v>7</v>
      </c>
      <c r="B546" s="1">
        <v>14</v>
      </c>
      <c r="C546" s="1">
        <v>19297929.326187901</v>
      </c>
      <c r="D546" s="1">
        <v>29.516724336793501</v>
      </c>
      <c r="E546" s="1">
        <v>5.0215301806997301</v>
      </c>
      <c r="F546" s="1">
        <v>89.3333333333333</v>
      </c>
      <c r="I546" s="1">
        <f t="shared" si="23"/>
        <v>4.7332047353872895</v>
      </c>
    </row>
    <row r="547" spans="1:9" ht="15.75" customHeight="1" x14ac:dyDescent="0.2">
      <c r="A547" s="1" t="s">
        <v>7</v>
      </c>
      <c r="B547" s="1">
        <v>15</v>
      </c>
      <c r="C547" s="1">
        <v>19297929.326187901</v>
      </c>
      <c r="D547" s="1">
        <v>29.550941945405601</v>
      </c>
      <c r="E547" s="1">
        <v>5.8473663975394103</v>
      </c>
      <c r="F547" s="1">
        <v>89.529027297193394</v>
      </c>
      <c r="I547" s="1">
        <f t="shared" si="23"/>
        <v>4.8546179304097175</v>
      </c>
    </row>
    <row r="548" spans="1:9" ht="15.75" customHeight="1" x14ac:dyDescent="0.2">
      <c r="A548" s="1" t="s">
        <v>7</v>
      </c>
      <c r="B548" s="1">
        <v>16</v>
      </c>
      <c r="C548" s="1">
        <v>19297929.326187901</v>
      </c>
      <c r="D548" s="1">
        <v>29.4975009611688</v>
      </c>
      <c r="E548" s="1">
        <v>6.3429450211457103</v>
      </c>
      <c r="F548" s="1">
        <v>89.476355247981502</v>
      </c>
      <c r="I548" s="1">
        <f t="shared" si="23"/>
        <v>4.6649950752625911</v>
      </c>
    </row>
    <row r="549" spans="1:9" ht="15.75" customHeight="1" x14ac:dyDescent="0.2">
      <c r="A549" s="1" t="s">
        <v>7</v>
      </c>
      <c r="B549" s="1">
        <v>17</v>
      </c>
      <c r="C549" s="1">
        <v>19297929.326187901</v>
      </c>
      <c r="D549" s="1">
        <v>29.1983852364475</v>
      </c>
      <c r="E549" s="1">
        <v>6.5855440215301799</v>
      </c>
      <c r="F549" s="1">
        <v>89.420607458669707</v>
      </c>
      <c r="I549" s="1">
        <f t="shared" si="23"/>
        <v>3.6036527637189213</v>
      </c>
    </row>
    <row r="550" spans="1:9" ht="15.75" customHeight="1" x14ac:dyDescent="0.2">
      <c r="A550" s="1" t="s">
        <v>7</v>
      </c>
      <c r="B550" s="1">
        <v>18</v>
      </c>
      <c r="C550" s="1">
        <v>19297929.326187901</v>
      </c>
      <c r="D550" s="1">
        <v>29.442906574394499</v>
      </c>
      <c r="E550" s="1">
        <v>7.25067281814687</v>
      </c>
      <c r="F550" s="1">
        <v>89.4675124951942</v>
      </c>
      <c r="I550" s="1">
        <f t="shared" si="23"/>
        <v>4.4712796405079169</v>
      </c>
    </row>
    <row r="551" spans="1:9" ht="15.75" customHeight="1" x14ac:dyDescent="0.2">
      <c r="A551" s="1" t="s">
        <v>7</v>
      </c>
      <c r="B551" s="1">
        <v>19</v>
      </c>
      <c r="C551" s="1">
        <v>19297929.326187901</v>
      </c>
      <c r="D551" s="1">
        <v>29.595540176855099</v>
      </c>
      <c r="E551" s="1">
        <v>7.4663590926566696</v>
      </c>
      <c r="F551" s="1">
        <v>89.334871203383301</v>
      </c>
      <c r="I551" s="1">
        <f t="shared" si="23"/>
        <v>5.0128643418996965</v>
      </c>
    </row>
    <row r="552" spans="1:9" ht="15.75" customHeight="1" x14ac:dyDescent="0.2">
      <c r="A552" s="1" t="s">
        <v>7</v>
      </c>
      <c r="B552" s="1">
        <v>20</v>
      </c>
      <c r="C552" s="1">
        <v>19297929.326187901</v>
      </c>
      <c r="D552" s="1">
        <v>29.329488658208401</v>
      </c>
      <c r="E552" s="1">
        <v>7.7946943483275701</v>
      </c>
      <c r="F552" s="1">
        <v>89.440215301807001</v>
      </c>
      <c r="I552" s="1">
        <f t="shared" si="23"/>
        <v>4.0688426457709195</v>
      </c>
    </row>
    <row r="553" spans="1:9" ht="15.75" customHeight="1" x14ac:dyDescent="0.2"/>
    <row r="554" spans="1:9" ht="15.75" customHeight="1" x14ac:dyDescent="0.2">
      <c r="A554" s="1" t="s">
        <v>0</v>
      </c>
      <c r="B554" s="1" t="s">
        <v>50</v>
      </c>
      <c r="C554" s="1" t="s">
        <v>2</v>
      </c>
      <c r="D554" s="1" t="s">
        <v>3</v>
      </c>
      <c r="E554" s="1" t="s">
        <v>4</v>
      </c>
      <c r="F554" s="1" t="s">
        <v>5</v>
      </c>
    </row>
    <row r="555" spans="1:9" ht="15.75" customHeight="1" x14ac:dyDescent="0.2">
      <c r="C555" s="1" t="s">
        <v>6</v>
      </c>
    </row>
    <row r="556" spans="1:9" ht="15.75" customHeight="1" x14ac:dyDescent="0.2">
      <c r="A556" s="1" t="s">
        <v>7</v>
      </c>
      <c r="B556" s="1">
        <v>1</v>
      </c>
      <c r="C556" s="1">
        <v>19297929.326187901</v>
      </c>
      <c r="D556" s="1">
        <v>41.727797001153398</v>
      </c>
      <c r="E556" s="1">
        <v>45.6197616301422</v>
      </c>
      <c r="F556" s="1">
        <v>90.683583237216496</v>
      </c>
    </row>
    <row r="557" spans="1:9" ht="15.75" customHeight="1" x14ac:dyDescent="0.2">
      <c r="A557" s="1" t="s">
        <v>7</v>
      </c>
      <c r="B557" s="1">
        <v>2</v>
      </c>
      <c r="C557" s="1">
        <v>19297929.326187901</v>
      </c>
      <c r="D557" s="1">
        <v>41.476355247981502</v>
      </c>
      <c r="E557" s="1">
        <v>45.535563244905802</v>
      </c>
      <c r="F557" s="1">
        <v>90.876585928489007</v>
      </c>
    </row>
    <row r="558" spans="1:9" ht="15.75" customHeight="1" x14ac:dyDescent="0.2">
      <c r="A558" s="1" t="s">
        <v>7</v>
      </c>
      <c r="B558" s="1">
        <v>3</v>
      </c>
      <c r="C558" s="1">
        <v>19297929.326187901</v>
      </c>
      <c r="D558" s="1">
        <v>40.921568627451002</v>
      </c>
      <c r="E558" s="1">
        <v>45.532103037293297</v>
      </c>
      <c r="F558" s="1">
        <v>90.985005767012694</v>
      </c>
    </row>
    <row r="559" spans="1:9" ht="15.75" customHeight="1" x14ac:dyDescent="0.2">
      <c r="A559" s="1" t="s">
        <v>7</v>
      </c>
      <c r="B559" s="1">
        <v>4</v>
      </c>
      <c r="C559" s="1">
        <v>19297929.326187901</v>
      </c>
      <c r="D559" s="1">
        <v>40.938869665513302</v>
      </c>
      <c r="E559" s="1">
        <v>44.811610918877399</v>
      </c>
      <c r="F559" s="1">
        <v>90.968858131487906</v>
      </c>
    </row>
    <row r="560" spans="1:9" ht="15.75" customHeight="1" x14ac:dyDescent="0.2">
      <c r="A560" s="1" t="s">
        <v>7</v>
      </c>
      <c r="B560" s="1">
        <v>5</v>
      </c>
      <c r="C560" s="1">
        <v>19297929.326187901</v>
      </c>
      <c r="D560" s="1">
        <v>41.224913494809698</v>
      </c>
      <c r="E560" s="1">
        <v>44.975009611687803</v>
      </c>
      <c r="F560" s="1">
        <v>91.206843521722405</v>
      </c>
    </row>
    <row r="561" spans="1:10" ht="15.75" customHeight="1" x14ac:dyDescent="0.2">
      <c r="A561" s="1" t="s">
        <v>7</v>
      </c>
      <c r="B561" s="1">
        <v>6</v>
      </c>
      <c r="C561" s="1">
        <v>19297929.326187901</v>
      </c>
      <c r="D561" s="1">
        <v>42.369473279507901</v>
      </c>
      <c r="E561" s="1">
        <v>44.680507497116501</v>
      </c>
      <c r="F561" s="1">
        <v>91.082660515186504</v>
      </c>
      <c r="H561" s="1">
        <f>AVERAGE(D561:D565)</f>
        <v>41.775547866205315</v>
      </c>
      <c r="I561" s="1">
        <f t="shared" ref="I561:I575" si="24">100*(D561-$H$561)/$H$561</f>
        <v>1.4217058629721684</v>
      </c>
      <c r="J561" s="1">
        <f>I566</f>
        <v>18.614149691417634</v>
      </c>
    </row>
    <row r="562" spans="1:10" ht="15.75" customHeight="1" x14ac:dyDescent="0.2">
      <c r="A562" s="1" t="s">
        <v>7</v>
      </c>
      <c r="B562" s="1">
        <v>7</v>
      </c>
      <c r="C562" s="1">
        <v>19297929.326187901</v>
      </c>
      <c r="D562" s="1">
        <v>41.342945021145702</v>
      </c>
      <c r="E562" s="1">
        <v>44.619377162629803</v>
      </c>
      <c r="F562" s="1">
        <v>91.097270280661306</v>
      </c>
      <c r="I562" s="1">
        <f t="shared" si="24"/>
        <v>-1.0355408059401428</v>
      </c>
    </row>
    <row r="563" spans="1:10" ht="15.75" customHeight="1" x14ac:dyDescent="0.2">
      <c r="A563" s="1" t="s">
        <v>7</v>
      </c>
      <c r="B563" s="1">
        <v>8</v>
      </c>
      <c r="C563" s="1">
        <v>19297929.326187901</v>
      </c>
      <c r="D563" s="1">
        <v>41.417531718569798</v>
      </c>
      <c r="E563" s="1">
        <v>44.435217224144601</v>
      </c>
      <c r="F563" s="1">
        <v>91.184928873510202</v>
      </c>
      <c r="I563" s="1">
        <f t="shared" si="24"/>
        <v>-0.85699928767454292</v>
      </c>
    </row>
    <row r="564" spans="1:10" ht="15.75" customHeight="1" x14ac:dyDescent="0.2">
      <c r="A564" s="1" t="s">
        <v>7</v>
      </c>
      <c r="B564" s="1">
        <v>9</v>
      </c>
      <c r="C564" s="1">
        <v>19297929.326187901</v>
      </c>
      <c r="D564" s="1">
        <v>41.721261053440998</v>
      </c>
      <c r="E564" s="1">
        <v>44.232987312572099</v>
      </c>
      <c r="F564" s="1">
        <v>91.220299884659795</v>
      </c>
      <c r="I564" s="1">
        <f t="shared" si="24"/>
        <v>-0.12994877514995617</v>
      </c>
    </row>
    <row r="565" spans="1:10" ht="15.75" customHeight="1" x14ac:dyDescent="0.2">
      <c r="A565" s="1" t="s">
        <v>7</v>
      </c>
      <c r="B565" s="1">
        <v>10</v>
      </c>
      <c r="C565" s="1">
        <v>19297929.326187901</v>
      </c>
      <c r="D565" s="1">
        <v>42.026528258362198</v>
      </c>
      <c r="E565" s="1">
        <v>44.042291426374497</v>
      </c>
      <c r="F565" s="1">
        <v>91.145328719723196</v>
      </c>
      <c r="I565" s="1">
        <f t="shared" si="24"/>
        <v>0.60078300579252464</v>
      </c>
    </row>
    <row r="566" spans="1:10" ht="15.75" customHeight="1" x14ac:dyDescent="0.2">
      <c r="A566" s="1" t="s">
        <v>7</v>
      </c>
      <c r="B566" s="1">
        <v>11</v>
      </c>
      <c r="C566" s="1">
        <v>19297929.326187901</v>
      </c>
      <c r="D566" s="1">
        <v>49.551710880430598</v>
      </c>
      <c r="E566" s="1">
        <v>2.8035371011149599</v>
      </c>
      <c r="F566" s="1">
        <v>91.064590542099197</v>
      </c>
      <c r="I566" s="1">
        <f t="shared" si="24"/>
        <v>18.614149691417634</v>
      </c>
    </row>
    <row r="567" spans="1:10" ht="15.75" customHeight="1" x14ac:dyDescent="0.2">
      <c r="A567" s="1" t="s">
        <v>7</v>
      </c>
      <c r="B567" s="1">
        <v>12</v>
      </c>
      <c r="C567" s="1">
        <v>19297929.326187901</v>
      </c>
      <c r="D567" s="1">
        <v>47.985005767012701</v>
      </c>
      <c r="E567" s="1">
        <v>3.9411764705882399</v>
      </c>
      <c r="F567" s="1">
        <v>91.123798539023497</v>
      </c>
      <c r="I567" s="1">
        <f t="shared" si="24"/>
        <v>14.863857490737017</v>
      </c>
    </row>
    <row r="568" spans="1:10" ht="15.75" customHeight="1" x14ac:dyDescent="0.2">
      <c r="A568" s="1" t="s">
        <v>7</v>
      </c>
      <c r="B568" s="1">
        <v>13</v>
      </c>
      <c r="C568" s="1">
        <v>19297929.326187901</v>
      </c>
      <c r="D568" s="1">
        <v>47.423683198769702</v>
      </c>
      <c r="E568" s="1">
        <v>4.7923875432526</v>
      </c>
      <c r="F568" s="1">
        <v>91.125336409073398</v>
      </c>
      <c r="I568" s="1">
        <f t="shared" si="24"/>
        <v>13.520194518223168</v>
      </c>
    </row>
    <row r="569" spans="1:10" ht="15.75" customHeight="1" x14ac:dyDescent="0.2">
      <c r="A569" s="1" t="s">
        <v>7</v>
      </c>
      <c r="B569" s="1">
        <v>14</v>
      </c>
      <c r="C569" s="1">
        <v>19297929.326187901</v>
      </c>
      <c r="D569" s="1">
        <v>46.901576316801197</v>
      </c>
      <c r="E569" s="1">
        <v>5.8131487889273403</v>
      </c>
      <c r="F569" s="1">
        <v>91.061899269511699</v>
      </c>
      <c r="I569" s="1">
        <f t="shared" si="24"/>
        <v>12.270403890364358</v>
      </c>
    </row>
    <row r="570" spans="1:10" ht="15.75" customHeight="1" x14ac:dyDescent="0.2">
      <c r="A570" s="1" t="s">
        <v>7</v>
      </c>
      <c r="B570" s="1">
        <v>15</v>
      </c>
      <c r="C570" s="1">
        <v>19297929.326187901</v>
      </c>
      <c r="D570" s="1">
        <v>46.629757785467099</v>
      </c>
      <c r="E570" s="1">
        <v>6.5021145713187201</v>
      </c>
      <c r="F570" s="1">
        <v>91.015378700499795</v>
      </c>
      <c r="I570" s="1">
        <f t="shared" si="24"/>
        <v>11.619739697510081</v>
      </c>
    </row>
    <row r="571" spans="1:10" ht="15.75" customHeight="1" x14ac:dyDescent="0.2">
      <c r="A571" s="1" t="s">
        <v>7</v>
      </c>
      <c r="B571" s="1">
        <v>16</v>
      </c>
      <c r="C571" s="1">
        <v>19297929.326187901</v>
      </c>
      <c r="D571" s="1">
        <v>46.051518646674403</v>
      </c>
      <c r="E571" s="1">
        <v>7.0576701268742799</v>
      </c>
      <c r="F571" s="1">
        <v>91.080353710111496</v>
      </c>
      <c r="I571" s="1">
        <f t="shared" si="24"/>
        <v>10.235582772400146</v>
      </c>
    </row>
    <row r="572" spans="1:10" ht="15.75" customHeight="1" x14ac:dyDescent="0.2">
      <c r="A572" s="1" t="s">
        <v>7</v>
      </c>
      <c r="B572" s="1">
        <v>17</v>
      </c>
      <c r="C572" s="1">
        <v>19297929.326187901</v>
      </c>
      <c r="D572" s="1">
        <v>46.599769319492502</v>
      </c>
      <c r="E572" s="1">
        <v>7.8781237985390202</v>
      </c>
      <c r="F572" s="1">
        <v>91.168396770472896</v>
      </c>
      <c r="I572" s="1">
        <f t="shared" si="24"/>
        <v>11.547954963362148</v>
      </c>
    </row>
    <row r="573" spans="1:10" ht="15.75" customHeight="1" x14ac:dyDescent="0.2">
      <c r="A573" s="1" t="s">
        <v>7</v>
      </c>
      <c r="B573" s="1">
        <v>18</v>
      </c>
      <c r="C573" s="1">
        <v>19297929.326187901</v>
      </c>
      <c r="D573" s="1">
        <v>46.154171472510598</v>
      </c>
      <c r="E573" s="1">
        <v>8.6958861976163</v>
      </c>
      <c r="F573" s="1">
        <v>91.001922337562505</v>
      </c>
      <c r="I573" s="1">
        <f t="shared" si="24"/>
        <v>10.481307439291317</v>
      </c>
    </row>
    <row r="574" spans="1:10" ht="15.75" customHeight="1" x14ac:dyDescent="0.2">
      <c r="A574" s="1" t="s">
        <v>7</v>
      </c>
      <c r="B574" s="1">
        <v>19</v>
      </c>
      <c r="C574" s="1">
        <v>19297929.326187901</v>
      </c>
      <c r="D574" s="1">
        <v>46.750096116878098</v>
      </c>
      <c r="E574" s="1">
        <v>8.8631295655517093</v>
      </c>
      <c r="F574" s="1">
        <v>90.871972318339104</v>
      </c>
      <c r="I574" s="1">
        <f t="shared" si="24"/>
        <v>11.907798951206539</v>
      </c>
    </row>
    <row r="575" spans="1:10" ht="15.75" customHeight="1" x14ac:dyDescent="0.2">
      <c r="A575" s="1" t="s">
        <v>7</v>
      </c>
      <c r="B575" s="1">
        <v>20</v>
      </c>
      <c r="C575" s="1">
        <v>19297929.326187901</v>
      </c>
      <c r="D575" s="1">
        <v>47.127258746635903</v>
      </c>
      <c r="E575" s="1">
        <v>9.7085736255286399</v>
      </c>
      <c r="F575" s="1">
        <v>90.790849673202601</v>
      </c>
      <c r="I575" s="1">
        <f t="shared" si="24"/>
        <v>12.810630030683329</v>
      </c>
    </row>
    <row r="576" spans="1:10" ht="15.75" customHeight="1" x14ac:dyDescent="0.2"/>
    <row r="577" spans="1:10" ht="15.75" customHeight="1" x14ac:dyDescent="0.2">
      <c r="A577" s="1" t="s">
        <v>0</v>
      </c>
      <c r="B577" s="1" t="s">
        <v>51</v>
      </c>
      <c r="C577" s="1" t="s">
        <v>2</v>
      </c>
      <c r="D577" s="1" t="s">
        <v>3</v>
      </c>
      <c r="E577" s="1" t="s">
        <v>4</v>
      </c>
      <c r="F577" s="1" t="s">
        <v>5</v>
      </c>
    </row>
    <row r="578" spans="1:10" ht="15.75" customHeight="1" x14ac:dyDescent="0.2">
      <c r="C578" s="1" t="s">
        <v>6</v>
      </c>
    </row>
    <row r="579" spans="1:10" ht="15.75" customHeight="1" x14ac:dyDescent="0.2">
      <c r="A579" s="1" t="s">
        <v>7</v>
      </c>
      <c r="B579" s="1">
        <v>1</v>
      </c>
      <c r="C579" s="1">
        <v>19297929.326187901</v>
      </c>
      <c r="D579" s="1">
        <v>61.5801614763553</v>
      </c>
      <c r="E579" s="1">
        <v>27.261822376009199</v>
      </c>
      <c r="F579" s="1">
        <v>92.425221068819695</v>
      </c>
    </row>
    <row r="580" spans="1:10" ht="15.75" customHeight="1" x14ac:dyDescent="0.2">
      <c r="A580" s="1" t="s">
        <v>7</v>
      </c>
      <c r="B580" s="1">
        <v>2</v>
      </c>
      <c r="C580" s="1">
        <v>19297929.326187901</v>
      </c>
      <c r="D580" s="1">
        <v>59.198000768935003</v>
      </c>
      <c r="E580" s="1">
        <v>26.988850442137601</v>
      </c>
      <c r="F580" s="1">
        <v>92.459823144944295</v>
      </c>
    </row>
    <row r="581" spans="1:10" ht="15.75" customHeight="1" x14ac:dyDescent="0.2">
      <c r="A581" s="1" t="s">
        <v>7</v>
      </c>
      <c r="B581" s="1">
        <v>3</v>
      </c>
      <c r="C581" s="1">
        <v>19297929.326187901</v>
      </c>
      <c r="D581" s="1">
        <v>58.422145328719701</v>
      </c>
      <c r="E581" s="1">
        <v>26.522875816993501</v>
      </c>
      <c r="F581" s="1">
        <v>92.432141484044607</v>
      </c>
    </row>
    <row r="582" spans="1:10" ht="15.75" customHeight="1" x14ac:dyDescent="0.2">
      <c r="A582" s="1" t="s">
        <v>7</v>
      </c>
      <c r="B582" s="1">
        <v>4</v>
      </c>
      <c r="C582" s="1">
        <v>19297929.326187901</v>
      </c>
      <c r="D582" s="1">
        <v>57.371780084582902</v>
      </c>
      <c r="E582" s="1">
        <v>26.762783544790501</v>
      </c>
      <c r="F582" s="1">
        <v>92.434448289119601</v>
      </c>
    </row>
    <row r="583" spans="1:10" ht="15.75" customHeight="1" x14ac:dyDescent="0.2">
      <c r="A583" s="1" t="s">
        <v>7</v>
      </c>
      <c r="B583" s="1">
        <v>5</v>
      </c>
      <c r="C583" s="1">
        <v>19297929.326187901</v>
      </c>
      <c r="D583" s="1">
        <v>58.180699730872703</v>
      </c>
      <c r="E583" s="1">
        <v>25.9719338715879</v>
      </c>
      <c r="F583" s="1">
        <v>92.372933487120306</v>
      </c>
    </row>
    <row r="584" spans="1:10" ht="15.75" customHeight="1" x14ac:dyDescent="0.2">
      <c r="A584" s="1" t="s">
        <v>7</v>
      </c>
      <c r="B584" s="1">
        <v>6</v>
      </c>
      <c r="C584" s="1">
        <v>19297929.326187901</v>
      </c>
      <c r="D584" s="1">
        <v>58.1111111111111</v>
      </c>
      <c r="E584" s="1">
        <v>26.434832756632101</v>
      </c>
      <c r="F584" s="1">
        <v>92.293348712033804</v>
      </c>
      <c r="H584" s="1">
        <f>AVERAGE(D584:D588)</f>
        <v>57.714109957708558</v>
      </c>
      <c r="I584" s="1">
        <f t="shared" ref="I584:I598" si="25">100*(D584-$H$584)/$H$584</f>
        <v>0.6878753803765737</v>
      </c>
      <c r="J584" s="1">
        <f>I589</f>
        <v>8.3733472604894175</v>
      </c>
    </row>
    <row r="585" spans="1:10" ht="15.75" customHeight="1" x14ac:dyDescent="0.2">
      <c r="A585" s="1" t="s">
        <v>7</v>
      </c>
      <c r="B585" s="1">
        <v>7</v>
      </c>
      <c r="C585" s="1">
        <v>19297929.326187901</v>
      </c>
      <c r="D585" s="1">
        <v>57.671280276816603</v>
      </c>
      <c r="E585" s="1">
        <v>26.2172241445598</v>
      </c>
      <c r="F585" s="1">
        <v>92.221837754709696</v>
      </c>
      <c r="I585" s="1">
        <f t="shared" si="25"/>
        <v>-7.4210069120601532E-2</v>
      </c>
    </row>
    <row r="586" spans="1:10" ht="15.75" customHeight="1" x14ac:dyDescent="0.2">
      <c r="A586" s="1" t="s">
        <v>7</v>
      </c>
      <c r="B586" s="1">
        <v>8</v>
      </c>
      <c r="C586" s="1">
        <v>19297929.326187901</v>
      </c>
      <c r="D586" s="1">
        <v>56.5670895809304</v>
      </c>
      <c r="E586" s="1">
        <v>25.3913879277201</v>
      </c>
      <c r="F586" s="1">
        <v>92.101883890811195</v>
      </c>
      <c r="I586" s="1">
        <f t="shared" si="25"/>
        <v>-1.9874175961799738</v>
      </c>
    </row>
    <row r="587" spans="1:10" ht="15.75" customHeight="1" x14ac:dyDescent="0.2">
      <c r="A587" s="1" t="s">
        <v>7</v>
      </c>
      <c r="B587" s="1">
        <v>9</v>
      </c>
      <c r="C587" s="1">
        <v>19297929.326187901</v>
      </c>
      <c r="D587" s="1">
        <v>58.254517493271798</v>
      </c>
      <c r="E587" s="1">
        <v>25.6839677047289</v>
      </c>
      <c r="F587" s="1">
        <v>92.201845444059998</v>
      </c>
      <c r="I587" s="1">
        <f t="shared" si="25"/>
        <v>0.936352541794783</v>
      </c>
    </row>
    <row r="588" spans="1:10" ht="15.75" customHeight="1" x14ac:dyDescent="0.2">
      <c r="A588" s="1" t="s">
        <v>7</v>
      </c>
      <c r="B588" s="1">
        <v>10</v>
      </c>
      <c r="C588" s="1">
        <v>19297929.326187901</v>
      </c>
      <c r="D588" s="1">
        <v>57.966551326412898</v>
      </c>
      <c r="E588" s="1">
        <v>25.553248750480599</v>
      </c>
      <c r="F588" s="1">
        <v>92.241445597847004</v>
      </c>
      <c r="I588" s="1">
        <f t="shared" si="25"/>
        <v>0.43739974312923108</v>
      </c>
    </row>
    <row r="589" spans="1:10" ht="15.75" customHeight="1" x14ac:dyDescent="0.2">
      <c r="A589" s="1" t="s">
        <v>7</v>
      </c>
      <c r="B589" s="1">
        <v>11</v>
      </c>
      <c r="C589" s="1">
        <v>19297929.326187901</v>
      </c>
      <c r="D589" s="1">
        <v>62.546712802768198</v>
      </c>
      <c r="E589" s="1">
        <v>2.5709342560553599</v>
      </c>
      <c r="F589" s="1">
        <v>92.127258746635903</v>
      </c>
      <c r="I589" s="1">
        <f t="shared" si="25"/>
        <v>8.3733472604894175</v>
      </c>
    </row>
    <row r="590" spans="1:10" ht="15.75" customHeight="1" x14ac:dyDescent="0.2">
      <c r="A590" s="1" t="s">
        <v>7</v>
      </c>
      <c r="B590" s="1">
        <v>12</v>
      </c>
      <c r="C590" s="1">
        <v>19297929.326187901</v>
      </c>
      <c r="D590" s="1">
        <v>60.3160322952711</v>
      </c>
      <c r="E590" s="1">
        <v>3.5686274509803901</v>
      </c>
      <c r="F590" s="1">
        <v>92.271818531334105</v>
      </c>
      <c r="I590" s="1">
        <f t="shared" si="25"/>
        <v>4.5082950070081038</v>
      </c>
    </row>
    <row r="591" spans="1:10" ht="15.75" customHeight="1" x14ac:dyDescent="0.2">
      <c r="A591" s="1" t="s">
        <v>7</v>
      </c>
      <c r="B591" s="1">
        <v>13</v>
      </c>
      <c r="C591" s="1">
        <v>19297929.326187901</v>
      </c>
      <c r="D591" s="1">
        <v>61.540176855055698</v>
      </c>
      <c r="E591" s="1">
        <v>4.3164167627835504</v>
      </c>
      <c r="F591" s="1">
        <v>92.303344867358703</v>
      </c>
      <c r="I591" s="1">
        <f t="shared" si="25"/>
        <v>6.6293440202937983</v>
      </c>
    </row>
    <row r="592" spans="1:10" ht="15.75" customHeight="1" x14ac:dyDescent="0.2">
      <c r="A592" s="1" t="s">
        <v>7</v>
      </c>
      <c r="B592" s="1">
        <v>14</v>
      </c>
      <c r="C592" s="1">
        <v>19297929.326187901</v>
      </c>
      <c r="D592" s="1">
        <v>61.599769319492502</v>
      </c>
      <c r="E592" s="1">
        <v>4.8346789696270704</v>
      </c>
      <c r="F592" s="1">
        <v>92.411764705882305</v>
      </c>
      <c r="I592" s="1">
        <f t="shared" si="25"/>
        <v>6.7325986047974347</v>
      </c>
    </row>
    <row r="593" spans="1:10" ht="15.75" customHeight="1" x14ac:dyDescent="0.2">
      <c r="A593" s="1" t="s">
        <v>7</v>
      </c>
      <c r="B593" s="1">
        <v>15</v>
      </c>
      <c r="C593" s="1">
        <v>19297929.326187901</v>
      </c>
      <c r="D593" s="1">
        <v>60.113802383698598</v>
      </c>
      <c r="E593" s="1">
        <v>5.4167627835447902</v>
      </c>
      <c r="F593" s="1">
        <v>92.500961168781203</v>
      </c>
      <c r="I593" s="1">
        <f t="shared" si="25"/>
        <v>4.1578955783056752</v>
      </c>
    </row>
    <row r="594" spans="1:10" ht="15.75" customHeight="1" x14ac:dyDescent="0.2">
      <c r="A594" s="1" t="s">
        <v>7</v>
      </c>
      <c r="B594" s="1">
        <v>16</v>
      </c>
      <c r="C594" s="1">
        <v>19297929.326187901</v>
      </c>
      <c r="D594" s="1">
        <v>60.568627450980401</v>
      </c>
      <c r="E594" s="1">
        <v>5.6028450595924602</v>
      </c>
      <c r="F594" s="1">
        <v>92.713956170703597</v>
      </c>
      <c r="I594" s="1">
        <f t="shared" si="25"/>
        <v>4.9459612135811515</v>
      </c>
    </row>
    <row r="595" spans="1:10" ht="15.75" customHeight="1" x14ac:dyDescent="0.2">
      <c r="A595" s="1" t="s">
        <v>7</v>
      </c>
      <c r="B595" s="1">
        <v>17</v>
      </c>
      <c r="C595" s="1">
        <v>19297929.326187901</v>
      </c>
      <c r="D595" s="1">
        <v>60.286043829296403</v>
      </c>
      <c r="E595" s="1">
        <v>6.2595155709342603</v>
      </c>
      <c r="F595" s="1">
        <v>92.656670511341801</v>
      </c>
      <c r="I595" s="1">
        <f t="shared" si="25"/>
        <v>4.4563346354513538</v>
      </c>
    </row>
    <row r="596" spans="1:10" ht="15.75" customHeight="1" x14ac:dyDescent="0.2">
      <c r="A596" s="1" t="s">
        <v>7</v>
      </c>
      <c r="B596" s="1">
        <v>18</v>
      </c>
      <c r="C596" s="1">
        <v>19297929.326187901</v>
      </c>
      <c r="D596" s="1">
        <v>60.475201845444097</v>
      </c>
      <c r="E596" s="1">
        <v>6.4475201845444099</v>
      </c>
      <c r="F596" s="1">
        <v>92.514417531718607</v>
      </c>
      <c r="I596" s="1">
        <f t="shared" si="25"/>
        <v>4.7840846714240204</v>
      </c>
    </row>
    <row r="597" spans="1:10" ht="15.75" customHeight="1" x14ac:dyDescent="0.2">
      <c r="A597" s="1" t="s">
        <v>7</v>
      </c>
      <c r="B597" s="1">
        <v>19</v>
      </c>
      <c r="C597" s="1">
        <v>19297929.326187901</v>
      </c>
      <c r="D597" s="1">
        <v>61.274509803921603</v>
      </c>
      <c r="E597" s="1">
        <v>7.2879661668589</v>
      </c>
      <c r="F597" s="1">
        <v>92.507497116493695</v>
      </c>
      <c r="I597" s="1">
        <f t="shared" si="25"/>
        <v>6.1690284209910127</v>
      </c>
    </row>
    <row r="598" spans="1:10" ht="15.75" customHeight="1" x14ac:dyDescent="0.2">
      <c r="A598" s="1" t="s">
        <v>7</v>
      </c>
      <c r="B598" s="1">
        <v>20</v>
      </c>
      <c r="C598" s="1">
        <v>19297929.326187901</v>
      </c>
      <c r="D598" s="1">
        <v>60.472126105344103</v>
      </c>
      <c r="E598" s="1">
        <v>7.46136101499423</v>
      </c>
      <c r="F598" s="1">
        <v>92.704728950403705</v>
      </c>
      <c r="I598" s="1">
        <f t="shared" si="25"/>
        <v>4.7787554025463592</v>
      </c>
    </row>
    <row r="599" spans="1:10" ht="15.75" customHeight="1" x14ac:dyDescent="0.2"/>
    <row r="600" spans="1:10" ht="15.75" customHeight="1" x14ac:dyDescent="0.2">
      <c r="A600" s="1" t="s">
        <v>0</v>
      </c>
      <c r="B600" s="1" t="s">
        <v>52</v>
      </c>
      <c r="C600" s="1" t="s">
        <v>2</v>
      </c>
      <c r="D600" s="1" t="s">
        <v>3</v>
      </c>
      <c r="E600" s="1" t="s">
        <v>4</v>
      </c>
      <c r="F600" s="1" t="s">
        <v>5</v>
      </c>
    </row>
    <row r="601" spans="1:10" ht="15.75" customHeight="1" x14ac:dyDescent="0.2">
      <c r="C601" s="1" t="s">
        <v>6</v>
      </c>
    </row>
    <row r="602" spans="1:10" ht="15.75" customHeight="1" x14ac:dyDescent="0.2">
      <c r="A602" s="1" t="s">
        <v>7</v>
      </c>
      <c r="B602" s="1">
        <v>1</v>
      </c>
      <c r="C602" s="1">
        <v>19297929.326187901</v>
      </c>
      <c r="D602" s="1">
        <v>36.429834678969598</v>
      </c>
      <c r="E602" s="1">
        <v>20.396386005382499</v>
      </c>
      <c r="F602" s="1">
        <v>88.186466743560203</v>
      </c>
    </row>
    <row r="603" spans="1:10" ht="15.75" customHeight="1" x14ac:dyDescent="0.2">
      <c r="A603" s="1" t="s">
        <v>7</v>
      </c>
      <c r="B603" s="1">
        <v>2</v>
      </c>
      <c r="C603" s="1">
        <v>19297929.326187901</v>
      </c>
      <c r="D603" s="1">
        <v>35.2510572856594</v>
      </c>
      <c r="E603" s="1">
        <v>19.8542868127643</v>
      </c>
      <c r="F603" s="1">
        <v>88.425605536332199</v>
      </c>
    </row>
    <row r="604" spans="1:10" ht="15.75" customHeight="1" x14ac:dyDescent="0.2">
      <c r="A604" s="1" t="s">
        <v>7</v>
      </c>
      <c r="B604" s="1">
        <v>3</v>
      </c>
      <c r="C604" s="1">
        <v>19297929.326187901</v>
      </c>
      <c r="D604" s="1">
        <v>35.661668589004201</v>
      </c>
      <c r="E604" s="1">
        <v>20.488273740868902</v>
      </c>
      <c r="F604" s="1">
        <v>88.343329488658199</v>
      </c>
    </row>
    <row r="605" spans="1:10" ht="15.75" customHeight="1" x14ac:dyDescent="0.2">
      <c r="A605" s="1" t="s">
        <v>7</v>
      </c>
      <c r="B605" s="1">
        <v>4</v>
      </c>
      <c r="C605" s="1">
        <v>19297929.326187901</v>
      </c>
      <c r="D605" s="1">
        <v>35.426758938869703</v>
      </c>
      <c r="E605" s="1">
        <v>20.492502883506301</v>
      </c>
      <c r="F605" s="1">
        <v>88.269127258746593</v>
      </c>
    </row>
    <row r="606" spans="1:10" ht="15.75" customHeight="1" x14ac:dyDescent="0.2">
      <c r="A606" s="1" t="s">
        <v>7</v>
      </c>
      <c r="B606" s="1">
        <v>5</v>
      </c>
      <c r="C606" s="1">
        <v>19297929.326187901</v>
      </c>
      <c r="D606" s="1">
        <v>35.586312956555197</v>
      </c>
      <c r="E606" s="1">
        <v>20.2987312572088</v>
      </c>
      <c r="F606" s="1">
        <v>88.420222991157203</v>
      </c>
    </row>
    <row r="607" spans="1:10" ht="15.75" customHeight="1" x14ac:dyDescent="0.2">
      <c r="A607" s="1" t="s">
        <v>7</v>
      </c>
      <c r="B607" s="1">
        <v>6</v>
      </c>
      <c r="C607" s="1">
        <v>19297929.326187901</v>
      </c>
      <c r="D607" s="1">
        <v>36.4921184159939</v>
      </c>
      <c r="E607" s="1">
        <v>21.4744329104191</v>
      </c>
      <c r="F607" s="1">
        <v>88.3925413302576</v>
      </c>
      <c r="H607" s="1">
        <f>AVERAGE(D607:D611)</f>
        <v>38.130257593233388</v>
      </c>
      <c r="I607" s="1">
        <f t="shared" ref="I607:I621" si="26">100*(D607-$H$607)/$H$607</f>
        <v>-4.2961660388315677</v>
      </c>
      <c r="J607" s="1">
        <f>I612</f>
        <v>24.009849077606724</v>
      </c>
    </row>
    <row r="608" spans="1:10" ht="15.75" customHeight="1" x14ac:dyDescent="0.2">
      <c r="A608" s="1" t="s">
        <v>7</v>
      </c>
      <c r="B608" s="1">
        <v>7</v>
      </c>
      <c r="C608" s="1">
        <v>19297929.326187901</v>
      </c>
      <c r="D608" s="1">
        <v>36.288735101883901</v>
      </c>
      <c r="E608" s="1">
        <v>21.699346405228798</v>
      </c>
      <c r="F608" s="1">
        <v>88.593233371780101</v>
      </c>
      <c r="I608" s="1">
        <f t="shared" si="26"/>
        <v>-4.8295569125037439</v>
      </c>
    </row>
    <row r="609" spans="1:9" ht="15.75" customHeight="1" x14ac:dyDescent="0.2">
      <c r="A609" s="1" t="s">
        <v>7</v>
      </c>
      <c r="B609" s="1">
        <v>8</v>
      </c>
      <c r="C609" s="1">
        <v>19297929.326187901</v>
      </c>
      <c r="D609" s="1">
        <v>38.399077277970001</v>
      </c>
      <c r="E609" s="1">
        <v>22.5024990388312</v>
      </c>
      <c r="F609" s="1">
        <v>88.722798923490998</v>
      </c>
      <c r="I609" s="1">
        <f t="shared" si="26"/>
        <v>0.70500358954909803</v>
      </c>
    </row>
    <row r="610" spans="1:9" ht="15.75" customHeight="1" x14ac:dyDescent="0.2">
      <c r="A610" s="1" t="s">
        <v>7</v>
      </c>
      <c r="B610" s="1">
        <v>9</v>
      </c>
      <c r="C610" s="1">
        <v>19297929.326187901</v>
      </c>
      <c r="D610" s="1">
        <v>39.768550557477901</v>
      </c>
      <c r="E610" s="1">
        <v>23.331410995770899</v>
      </c>
      <c r="F610" s="1">
        <v>88.594002306805095</v>
      </c>
      <c r="I610" s="1">
        <f t="shared" si="26"/>
        <v>4.2965693589629605</v>
      </c>
    </row>
    <row r="611" spans="1:9" ht="15.75" customHeight="1" x14ac:dyDescent="0.2">
      <c r="A611" s="1" t="s">
        <v>7</v>
      </c>
      <c r="B611" s="1">
        <v>10</v>
      </c>
      <c r="C611" s="1">
        <v>19297929.326187901</v>
      </c>
      <c r="D611" s="1">
        <v>39.702806612841201</v>
      </c>
      <c r="E611" s="1">
        <v>23.239138792772</v>
      </c>
      <c r="F611" s="1">
        <v>88.688196847366399</v>
      </c>
      <c r="I611" s="1">
        <f t="shared" si="26"/>
        <v>4.1241500028231597</v>
      </c>
    </row>
    <row r="612" spans="1:9" ht="15.75" customHeight="1" x14ac:dyDescent="0.2">
      <c r="A612" s="1" t="s">
        <v>7</v>
      </c>
      <c r="B612" s="1">
        <v>11</v>
      </c>
      <c r="C612" s="1">
        <v>19297929.326187901</v>
      </c>
      <c r="D612" s="1">
        <v>47.285274894271403</v>
      </c>
      <c r="E612" s="1">
        <v>1.3613994617454801</v>
      </c>
      <c r="F612" s="1">
        <v>89.1760861207228</v>
      </c>
      <c r="I612" s="1">
        <f t="shared" si="26"/>
        <v>24.009849077606724</v>
      </c>
    </row>
    <row r="613" spans="1:9" ht="15.75" customHeight="1" x14ac:dyDescent="0.2">
      <c r="A613" s="1" t="s">
        <v>7</v>
      </c>
      <c r="B613" s="1">
        <v>12</v>
      </c>
      <c r="C613" s="1">
        <v>19297929.326187901</v>
      </c>
      <c r="D613" s="1">
        <v>46.480968858131497</v>
      </c>
      <c r="E613" s="1">
        <v>2.13110342176086</v>
      </c>
      <c r="F613" s="1">
        <v>88.878123798538994</v>
      </c>
      <c r="I613" s="1">
        <f t="shared" si="26"/>
        <v>21.900484790797819</v>
      </c>
    </row>
    <row r="614" spans="1:9" ht="15.75" customHeight="1" x14ac:dyDescent="0.2">
      <c r="A614" s="1" t="s">
        <v>7</v>
      </c>
      <c r="B614" s="1">
        <v>13</v>
      </c>
      <c r="C614" s="1">
        <v>19297929.326187901</v>
      </c>
      <c r="D614" s="1">
        <v>48.234909650134597</v>
      </c>
      <c r="E614" s="1">
        <v>2.67781622452903</v>
      </c>
      <c r="F614" s="1">
        <v>88.737024221453296</v>
      </c>
      <c r="I614" s="1">
        <f t="shared" si="26"/>
        <v>26.500350888514284</v>
      </c>
    </row>
    <row r="615" spans="1:9" ht="15.75" customHeight="1" x14ac:dyDescent="0.2">
      <c r="A615" s="1" t="s">
        <v>7</v>
      </c>
      <c r="B615" s="1">
        <v>14</v>
      </c>
      <c r="C615" s="1">
        <v>19297929.326187901</v>
      </c>
      <c r="D615" s="1">
        <v>47.874663590926602</v>
      </c>
      <c r="E615" s="1">
        <v>3.4963475586313</v>
      </c>
      <c r="F615" s="1">
        <v>88.860822760476694</v>
      </c>
      <c r="I615" s="1">
        <f t="shared" si="26"/>
        <v>25.555573480894765</v>
      </c>
    </row>
    <row r="616" spans="1:9" ht="15.75" customHeight="1" x14ac:dyDescent="0.2">
      <c r="A616" s="1" t="s">
        <v>7</v>
      </c>
      <c r="B616" s="1">
        <v>15</v>
      </c>
      <c r="C616" s="1">
        <v>19297929.326187901</v>
      </c>
      <c r="D616" s="1">
        <v>48.3275663206459</v>
      </c>
      <c r="E616" s="1">
        <v>3.8196847366397502</v>
      </c>
      <c r="F616" s="1">
        <v>88.743560169165704</v>
      </c>
      <c r="I616" s="1">
        <f t="shared" si="26"/>
        <v>26.743351267635106</v>
      </c>
    </row>
    <row r="617" spans="1:9" ht="15.75" customHeight="1" x14ac:dyDescent="0.2">
      <c r="A617" s="1" t="s">
        <v>7</v>
      </c>
      <c r="B617" s="1">
        <v>16</v>
      </c>
      <c r="C617" s="1">
        <v>19297929.326187901</v>
      </c>
      <c r="D617" s="1">
        <v>49.2395232602845</v>
      </c>
      <c r="E617" s="1">
        <v>4.2306805074971203</v>
      </c>
      <c r="F617" s="1">
        <v>88.534409842368305</v>
      </c>
      <c r="I617" s="1">
        <f t="shared" si="26"/>
        <v>29.135039646368835</v>
      </c>
    </row>
    <row r="618" spans="1:9" ht="15.75" customHeight="1" x14ac:dyDescent="0.2">
      <c r="A618" s="1" t="s">
        <v>7</v>
      </c>
      <c r="B618" s="1">
        <v>17</v>
      </c>
      <c r="C618" s="1">
        <v>19297929.326187901</v>
      </c>
      <c r="D618" s="1">
        <v>48.371011149557901</v>
      </c>
      <c r="E618" s="1">
        <v>4.5447904652056899</v>
      </c>
      <c r="F618" s="1">
        <v>88.495194156093802</v>
      </c>
      <c r="I618" s="1">
        <f t="shared" si="26"/>
        <v>26.857289204733416</v>
      </c>
    </row>
    <row r="619" spans="1:9" ht="15.75" customHeight="1" x14ac:dyDescent="0.2">
      <c r="A619" s="1" t="s">
        <v>7</v>
      </c>
      <c r="B619" s="1">
        <v>18</v>
      </c>
      <c r="C619" s="1">
        <v>19297929.326187901</v>
      </c>
      <c r="D619" s="1">
        <v>50.287966166858901</v>
      </c>
      <c r="E619" s="1">
        <v>5.0553633217993097</v>
      </c>
      <c r="F619" s="1">
        <v>88.412533640907299</v>
      </c>
      <c r="I619" s="1">
        <f t="shared" si="26"/>
        <v>31.884674641650012</v>
      </c>
    </row>
    <row r="620" spans="1:9" ht="15.75" customHeight="1" x14ac:dyDescent="0.2">
      <c r="A620" s="1" t="s">
        <v>7</v>
      </c>
      <c r="B620" s="1">
        <v>19</v>
      </c>
      <c r="C620" s="1">
        <v>19297929.326187901</v>
      </c>
      <c r="D620" s="1">
        <v>49.620530565167201</v>
      </c>
      <c r="E620" s="1">
        <v>5.3960015378700499</v>
      </c>
      <c r="F620" s="1">
        <v>88.218762014609794</v>
      </c>
      <c r="I620" s="1">
        <f t="shared" si="26"/>
        <v>30.134265271716604</v>
      </c>
    </row>
    <row r="621" spans="1:9" ht="15.75" customHeight="1" x14ac:dyDescent="0.2">
      <c r="A621" s="1" t="s">
        <v>7</v>
      </c>
      <c r="B621" s="1">
        <v>20</v>
      </c>
      <c r="C621" s="1">
        <v>19297929.326187901</v>
      </c>
      <c r="D621" s="1">
        <v>50.089965397923898</v>
      </c>
      <c r="E621" s="1">
        <v>5.8577470203767801</v>
      </c>
      <c r="F621" s="1">
        <v>88.272971933871602</v>
      </c>
      <c r="I621" s="1">
        <f t="shared" si="26"/>
        <v>31.365399972574238</v>
      </c>
    </row>
    <row r="622" spans="1:9" ht="15.75" customHeight="1" x14ac:dyDescent="0.2"/>
    <row r="623" spans="1:9" ht="15.75" customHeight="1" x14ac:dyDescent="0.2"/>
    <row r="624" spans="1:9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000"/>
  <sheetViews>
    <sheetView workbookViewId="0">
      <selection activeCell="J35" sqref="J35"/>
    </sheetView>
  </sheetViews>
  <sheetFormatPr baseColWidth="10" defaultColWidth="14.5" defaultRowHeight="15" customHeight="1" x14ac:dyDescent="0.2"/>
  <cols>
    <col min="1" max="26" width="8.6640625" customWidth="1"/>
  </cols>
  <sheetData>
    <row r="2" spans="1:10" x14ac:dyDescent="0.2">
      <c r="A2" s="1" t="s">
        <v>0</v>
      </c>
      <c r="B2" s="1" t="s">
        <v>53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x14ac:dyDescent="0.2">
      <c r="C3" s="1" t="s">
        <v>6</v>
      </c>
    </row>
    <row r="4" spans="1:10" x14ac:dyDescent="0.2">
      <c r="A4" s="1" t="s">
        <v>7</v>
      </c>
      <c r="B4" s="1">
        <v>1</v>
      </c>
      <c r="C4" s="1">
        <v>19297929.326187901</v>
      </c>
      <c r="D4" s="1">
        <v>34.997693194924999</v>
      </c>
      <c r="E4" s="1">
        <v>21.808919646289901</v>
      </c>
      <c r="F4" s="1">
        <v>91.869665513264096</v>
      </c>
    </row>
    <row r="5" spans="1:10" x14ac:dyDescent="0.2">
      <c r="A5" s="1" t="s">
        <v>7</v>
      </c>
      <c r="B5" s="1">
        <v>2</v>
      </c>
      <c r="C5" s="1">
        <v>19297929.326187901</v>
      </c>
      <c r="D5" s="1">
        <v>34.146866589773197</v>
      </c>
      <c r="E5" s="1">
        <v>21.4851980007689</v>
      </c>
      <c r="F5" s="1">
        <v>91.769703960015406</v>
      </c>
    </row>
    <row r="6" spans="1:10" x14ac:dyDescent="0.2">
      <c r="A6" s="1" t="s">
        <v>7</v>
      </c>
      <c r="B6" s="1">
        <v>3</v>
      </c>
      <c r="C6" s="1">
        <v>19297929.326187901</v>
      </c>
      <c r="D6" s="1">
        <v>33.983852364475197</v>
      </c>
      <c r="E6" s="1">
        <v>21.287581699346401</v>
      </c>
      <c r="F6" s="1">
        <v>92.030757400999605</v>
      </c>
    </row>
    <row r="7" spans="1:10" x14ac:dyDescent="0.2">
      <c r="A7" s="1" t="s">
        <v>7</v>
      </c>
      <c r="B7" s="1">
        <v>4</v>
      </c>
      <c r="C7" s="1">
        <v>19297929.326187901</v>
      </c>
      <c r="D7" s="1">
        <v>33.778162245290297</v>
      </c>
      <c r="E7" s="1">
        <v>21.2752787389466</v>
      </c>
      <c r="F7" s="1">
        <v>91.908496732026094</v>
      </c>
    </row>
    <row r="8" spans="1:10" x14ac:dyDescent="0.2">
      <c r="A8" s="1" t="s">
        <v>7</v>
      </c>
      <c r="B8" s="1">
        <v>5</v>
      </c>
      <c r="C8" s="1">
        <v>19297929.326187901</v>
      </c>
      <c r="D8" s="1">
        <v>33.692810457516302</v>
      </c>
      <c r="E8" s="1">
        <v>21.176470588235301</v>
      </c>
      <c r="F8" s="1">
        <v>91.798539023452506</v>
      </c>
    </row>
    <row r="9" spans="1:10" x14ac:dyDescent="0.2">
      <c r="A9" s="1" t="s">
        <v>7</v>
      </c>
      <c r="B9" s="1">
        <v>6</v>
      </c>
      <c r="C9" s="1">
        <v>19297929.326187901</v>
      </c>
      <c r="D9" s="1">
        <v>32.955017301038097</v>
      </c>
      <c r="E9" s="1">
        <v>20.565936178392899</v>
      </c>
      <c r="F9" s="1">
        <v>91.600538254517502</v>
      </c>
      <c r="H9" s="1">
        <f>AVERAGE(D9:D13)</f>
        <v>32.973394848135356</v>
      </c>
      <c r="I9" s="1">
        <f t="shared" ref="I9:I23" si="0">100*(D9-$H$9)/$H$9</f>
        <v>-5.573447072071315E-2</v>
      </c>
      <c r="J9" s="1">
        <f>I14</f>
        <v>9.6779760225174503</v>
      </c>
    </row>
    <row r="10" spans="1:10" x14ac:dyDescent="0.2">
      <c r="A10" s="1" t="s">
        <v>7</v>
      </c>
      <c r="B10" s="1">
        <v>7</v>
      </c>
      <c r="C10" s="1">
        <v>19297929.326187901</v>
      </c>
      <c r="D10" s="1">
        <v>32.848904267589397</v>
      </c>
      <c r="E10" s="1">
        <v>20.627066512879701</v>
      </c>
      <c r="F10" s="1">
        <v>91.463667820069205</v>
      </c>
      <c r="I10" s="1">
        <f t="shared" si="0"/>
        <v>-0.37754856944309889</v>
      </c>
    </row>
    <row r="11" spans="1:10" x14ac:dyDescent="0.2">
      <c r="A11" s="1" t="s">
        <v>7</v>
      </c>
      <c r="B11" s="1">
        <v>8</v>
      </c>
      <c r="C11" s="1">
        <v>19297929.326187901</v>
      </c>
      <c r="D11" s="1">
        <v>33.258746635909297</v>
      </c>
      <c r="E11" s="1">
        <v>20.1699346405229</v>
      </c>
      <c r="F11" s="1">
        <v>91.574009996155297</v>
      </c>
      <c r="I11" s="1">
        <f t="shared" si="0"/>
        <v>0.86540008721630701</v>
      </c>
    </row>
    <row r="12" spans="1:10" x14ac:dyDescent="0.2">
      <c r="A12" s="1" t="s">
        <v>7</v>
      </c>
      <c r="B12" s="1">
        <v>9</v>
      </c>
      <c r="C12" s="1">
        <v>19297929.326187901</v>
      </c>
      <c r="D12" s="1">
        <v>33.034986543637103</v>
      </c>
      <c r="E12" s="1">
        <v>19.6724336793541</v>
      </c>
      <c r="F12" s="1">
        <v>91.626682045367204</v>
      </c>
      <c r="I12" s="1">
        <f t="shared" si="0"/>
        <v>0.18679209643234482</v>
      </c>
    </row>
    <row r="13" spans="1:10" x14ac:dyDescent="0.2">
      <c r="A13" s="1" t="s">
        <v>7</v>
      </c>
      <c r="B13" s="1">
        <v>10</v>
      </c>
      <c r="C13" s="1">
        <v>19297929.326187901</v>
      </c>
      <c r="D13" s="1">
        <v>32.769319492502902</v>
      </c>
      <c r="E13" s="1">
        <v>20.143406382160698</v>
      </c>
      <c r="F13" s="1">
        <v>91.632833525567094</v>
      </c>
      <c r="I13" s="1">
        <f t="shared" si="0"/>
        <v>-0.61890914348479664</v>
      </c>
    </row>
    <row r="14" spans="1:10" x14ac:dyDescent="0.2">
      <c r="A14" s="1" t="s">
        <v>7</v>
      </c>
      <c r="B14" s="1">
        <v>11</v>
      </c>
      <c r="C14" s="1">
        <v>19297929.326187901</v>
      </c>
      <c r="D14" s="1">
        <v>36.164552095347901</v>
      </c>
      <c r="E14" s="1">
        <v>1.02691272587466</v>
      </c>
      <c r="F14" s="1">
        <v>91.776624375240303</v>
      </c>
      <c r="I14" s="1">
        <f t="shared" si="0"/>
        <v>9.6779760225174503</v>
      </c>
    </row>
    <row r="15" spans="1:10" x14ac:dyDescent="0.2">
      <c r="A15" s="1" t="s">
        <v>7</v>
      </c>
      <c r="B15" s="1">
        <v>12</v>
      </c>
      <c r="C15" s="1">
        <v>19297929.326187901</v>
      </c>
      <c r="D15" s="1">
        <v>34.685505574778901</v>
      </c>
      <c r="E15" s="1">
        <v>1.35678585159554</v>
      </c>
      <c r="F15" s="1">
        <v>91.835063437139596</v>
      </c>
      <c r="I15" s="1">
        <f t="shared" si="0"/>
        <v>5.1924005232975405</v>
      </c>
    </row>
    <row r="16" spans="1:10" x14ac:dyDescent="0.2">
      <c r="A16" s="1" t="s">
        <v>7</v>
      </c>
      <c r="B16" s="1">
        <v>13</v>
      </c>
      <c r="C16" s="1">
        <v>19297929.326187901</v>
      </c>
      <c r="D16" s="1">
        <v>34.482506728181498</v>
      </c>
      <c r="E16" s="1">
        <v>1.5524798154555901</v>
      </c>
      <c r="F16" s="1">
        <v>91.589773164167596</v>
      </c>
      <c r="I16" s="1">
        <f t="shared" si="0"/>
        <v>4.5767561605246172</v>
      </c>
    </row>
    <row r="17" spans="1:10" x14ac:dyDescent="0.2">
      <c r="A17" s="1" t="s">
        <v>7</v>
      </c>
      <c r="B17" s="1">
        <v>14</v>
      </c>
      <c r="C17" s="1">
        <v>19297929.326187901</v>
      </c>
      <c r="D17" s="1">
        <v>34.489427143406402</v>
      </c>
      <c r="E17" s="1">
        <v>1.6928104575163401</v>
      </c>
      <c r="F17" s="1">
        <v>91.685505574778901</v>
      </c>
      <c r="I17" s="1">
        <f t="shared" si="0"/>
        <v>4.5977440365282174</v>
      </c>
    </row>
    <row r="18" spans="1:10" x14ac:dyDescent="0.2">
      <c r="A18" s="1" t="s">
        <v>7</v>
      </c>
      <c r="B18" s="1">
        <v>15</v>
      </c>
      <c r="C18" s="1">
        <v>19297929.326187901</v>
      </c>
      <c r="D18" s="1">
        <v>34.757785467128002</v>
      </c>
      <c r="E18" s="1">
        <v>1.9081122645136499</v>
      </c>
      <c r="F18" s="1">
        <v>92.111495578623604</v>
      </c>
      <c r="I18" s="1">
        <f t="shared" si="0"/>
        <v>5.4116072282243417</v>
      </c>
    </row>
    <row r="19" spans="1:10" x14ac:dyDescent="0.2">
      <c r="A19" s="1" t="s">
        <v>7</v>
      </c>
      <c r="B19" s="1">
        <v>16</v>
      </c>
      <c r="C19" s="1">
        <v>19297929.326187901</v>
      </c>
      <c r="D19" s="1">
        <v>34.216839677047297</v>
      </c>
      <c r="E19" s="1">
        <v>2.14609765474817</v>
      </c>
      <c r="F19" s="1">
        <v>91.933102652825795</v>
      </c>
      <c r="I19" s="1">
        <f t="shared" si="0"/>
        <v>3.7710549206074755</v>
      </c>
    </row>
    <row r="20" spans="1:10" x14ac:dyDescent="0.2">
      <c r="A20" s="1" t="s">
        <v>7</v>
      </c>
      <c r="B20" s="1">
        <v>17</v>
      </c>
      <c r="C20" s="1">
        <v>19297929.326187901</v>
      </c>
      <c r="D20" s="1">
        <v>33.953479430988097</v>
      </c>
      <c r="E20" s="1">
        <v>2.3037293348711998</v>
      </c>
      <c r="F20" s="1">
        <v>92.197231833909996</v>
      </c>
      <c r="I20" s="1">
        <f t="shared" si="0"/>
        <v>2.9723496393583013</v>
      </c>
    </row>
    <row r="21" spans="1:10" ht="15.75" customHeight="1" x14ac:dyDescent="0.2">
      <c r="A21" s="1" t="s">
        <v>7</v>
      </c>
      <c r="B21" s="1">
        <v>18</v>
      </c>
      <c r="C21" s="1">
        <v>19297929.326187901</v>
      </c>
      <c r="D21" s="1">
        <v>33.720876585928501</v>
      </c>
      <c r="E21" s="1">
        <v>2.42445213379469</v>
      </c>
      <c r="F21" s="1">
        <v>92.292195309496293</v>
      </c>
      <c r="I21" s="1">
        <f t="shared" si="0"/>
        <v>2.26692380701411</v>
      </c>
    </row>
    <row r="22" spans="1:10" ht="15.75" customHeight="1" x14ac:dyDescent="0.2">
      <c r="A22" s="1" t="s">
        <v>7</v>
      </c>
      <c r="B22" s="1">
        <v>19</v>
      </c>
      <c r="C22" s="1">
        <v>19297929.326187901</v>
      </c>
      <c r="D22" s="1">
        <v>33.955786236063098</v>
      </c>
      <c r="E22" s="1">
        <v>2.6270665128796602</v>
      </c>
      <c r="F22" s="1">
        <v>92.408688965782403</v>
      </c>
      <c r="I22" s="1">
        <f t="shared" si="0"/>
        <v>2.9793455980262689</v>
      </c>
    </row>
    <row r="23" spans="1:10" ht="15.75" customHeight="1" x14ac:dyDescent="0.2">
      <c r="A23" s="1" t="s">
        <v>7</v>
      </c>
      <c r="B23" s="1">
        <v>20</v>
      </c>
      <c r="C23" s="1">
        <v>19297929.326187901</v>
      </c>
      <c r="D23" s="1">
        <v>33.301038062283702</v>
      </c>
      <c r="E23" s="1">
        <v>2.6193771626297599</v>
      </c>
      <c r="F23" s="1">
        <v>92.219915417147206</v>
      </c>
      <c r="I23" s="1">
        <f t="shared" si="0"/>
        <v>0.99365932946050173</v>
      </c>
    </row>
    <row r="24" spans="1:10" ht="15.75" customHeight="1" x14ac:dyDescent="0.2"/>
    <row r="25" spans="1:10" ht="15.75" customHeight="1" x14ac:dyDescent="0.2">
      <c r="A25" s="1" t="s">
        <v>0</v>
      </c>
      <c r="B25" s="1" t="s">
        <v>54</v>
      </c>
      <c r="C25" s="1" t="s">
        <v>2</v>
      </c>
      <c r="D25" s="1" t="s">
        <v>3</v>
      </c>
      <c r="E25" s="1" t="s">
        <v>4</v>
      </c>
      <c r="F25" s="1" t="s">
        <v>5</v>
      </c>
    </row>
    <row r="26" spans="1:10" ht="15.75" customHeight="1" x14ac:dyDescent="0.2">
      <c r="C26" s="1" t="s">
        <v>6</v>
      </c>
    </row>
    <row r="27" spans="1:10" ht="15.75" customHeight="1" x14ac:dyDescent="0.2">
      <c r="A27" s="1" t="s">
        <v>7</v>
      </c>
      <c r="B27" s="1">
        <v>1</v>
      </c>
      <c r="C27" s="1">
        <v>19297929.326187901</v>
      </c>
      <c r="D27" s="1">
        <v>19.520184544406</v>
      </c>
      <c r="E27" s="1">
        <v>25.0707420222991</v>
      </c>
      <c r="F27" s="1">
        <v>92.837370242214504</v>
      </c>
    </row>
    <row r="28" spans="1:10" ht="15.75" customHeight="1" x14ac:dyDescent="0.2">
      <c r="A28" s="1" t="s">
        <v>7</v>
      </c>
      <c r="B28" s="1">
        <v>2</v>
      </c>
      <c r="C28" s="1">
        <v>19297929.326187901</v>
      </c>
      <c r="D28" s="1">
        <v>18.364090734332901</v>
      </c>
      <c r="E28" s="1">
        <v>24.150326797385599</v>
      </c>
      <c r="F28" s="1">
        <v>93.139946174548299</v>
      </c>
    </row>
    <row r="29" spans="1:10" ht="15.75" customHeight="1" x14ac:dyDescent="0.2">
      <c r="A29" s="1" t="s">
        <v>7</v>
      </c>
      <c r="B29" s="1">
        <v>3</v>
      </c>
      <c r="C29" s="1">
        <v>19297929.326187901</v>
      </c>
      <c r="D29" s="1">
        <v>18.3387158785083</v>
      </c>
      <c r="E29" s="1">
        <v>23.987697039600199</v>
      </c>
      <c r="F29" s="1">
        <v>93.124183006535901</v>
      </c>
    </row>
    <row r="30" spans="1:10" ht="15.75" customHeight="1" x14ac:dyDescent="0.2">
      <c r="A30" s="1" t="s">
        <v>7</v>
      </c>
      <c r="B30" s="1">
        <v>4</v>
      </c>
      <c r="C30" s="1">
        <v>19297929.326187901</v>
      </c>
      <c r="D30" s="1">
        <v>17.7827758554402</v>
      </c>
      <c r="E30" s="1">
        <v>23.084582852748898</v>
      </c>
      <c r="F30" s="1">
        <v>93.214917339484799</v>
      </c>
    </row>
    <row r="31" spans="1:10" ht="15.75" customHeight="1" x14ac:dyDescent="0.2">
      <c r="A31" s="1" t="s">
        <v>7</v>
      </c>
      <c r="B31" s="1">
        <v>5</v>
      </c>
      <c r="C31" s="1">
        <v>19297929.326187901</v>
      </c>
      <c r="D31" s="1">
        <v>17.8127643214148</v>
      </c>
      <c r="E31" s="1">
        <v>23.464436755094201</v>
      </c>
      <c r="F31" s="1">
        <v>93.439830834294497</v>
      </c>
    </row>
    <row r="32" spans="1:10" ht="15.75" customHeight="1" x14ac:dyDescent="0.2">
      <c r="A32" s="1" t="s">
        <v>7</v>
      </c>
      <c r="B32" s="1">
        <v>6</v>
      </c>
      <c r="C32" s="1">
        <v>19297929.326187901</v>
      </c>
      <c r="D32" s="1">
        <v>17.937716262975801</v>
      </c>
      <c r="E32" s="1">
        <v>22.946174548250699</v>
      </c>
      <c r="F32" s="1">
        <v>93.381391772395204</v>
      </c>
      <c r="H32" s="1">
        <f>AVERAGE(D32:D36)</f>
        <v>17.880507497116501</v>
      </c>
      <c r="I32" s="1">
        <f t="shared" ref="I32:I46" si="1">100*(D32-$H$32)/$H$32</f>
        <v>0.31995045928381138</v>
      </c>
      <c r="J32" s="1">
        <f>I37</f>
        <v>9.9937214022776946</v>
      </c>
    </row>
    <row r="33" spans="1:9" ht="15.75" customHeight="1" x14ac:dyDescent="0.2">
      <c r="A33" s="1" t="s">
        <v>7</v>
      </c>
      <c r="B33" s="1">
        <v>7</v>
      </c>
      <c r="C33" s="1">
        <v>19297929.326187901</v>
      </c>
      <c r="D33" s="1">
        <v>17.914648212226101</v>
      </c>
      <c r="E33" s="1">
        <v>23.6439830834295</v>
      </c>
      <c r="F33" s="1">
        <v>93.134948096885793</v>
      </c>
      <c r="I33" s="1">
        <f t="shared" si="1"/>
        <v>0.19093817731463386</v>
      </c>
    </row>
    <row r="34" spans="1:9" ht="15.75" customHeight="1" x14ac:dyDescent="0.2">
      <c r="A34" s="1" t="s">
        <v>7</v>
      </c>
      <c r="B34" s="1">
        <v>8</v>
      </c>
      <c r="C34" s="1">
        <v>19297929.326187901</v>
      </c>
      <c r="D34" s="1">
        <v>17.918492887351</v>
      </c>
      <c r="E34" s="1">
        <v>23.498654363706301</v>
      </c>
      <c r="F34" s="1">
        <v>93.169165705497903</v>
      </c>
      <c r="I34" s="1">
        <f t="shared" si="1"/>
        <v>0.212440224309212</v>
      </c>
    </row>
    <row r="35" spans="1:9" ht="15.75" customHeight="1" x14ac:dyDescent="0.2">
      <c r="A35" s="1" t="s">
        <v>7</v>
      </c>
      <c r="B35" s="1">
        <v>9</v>
      </c>
      <c r="C35" s="1">
        <v>19297929.326187901</v>
      </c>
      <c r="D35" s="1">
        <v>18.009227220299898</v>
      </c>
      <c r="E35" s="1">
        <v>23.678585159554</v>
      </c>
      <c r="F35" s="1">
        <v>93.347943098808102</v>
      </c>
      <c r="I35" s="1">
        <f t="shared" si="1"/>
        <v>0.71988853338841663</v>
      </c>
    </row>
    <row r="36" spans="1:9" ht="15.75" customHeight="1" x14ac:dyDescent="0.2">
      <c r="A36" s="1" t="s">
        <v>7</v>
      </c>
      <c r="B36" s="1">
        <v>10</v>
      </c>
      <c r="C36" s="1">
        <v>19297929.326187901</v>
      </c>
      <c r="D36" s="1">
        <v>17.622452902729702</v>
      </c>
      <c r="E36" s="1">
        <v>23.636678200692</v>
      </c>
      <c r="F36" s="1">
        <v>93.454825067281803</v>
      </c>
      <c r="I36" s="1">
        <f t="shared" si="1"/>
        <v>-1.443217394296074</v>
      </c>
    </row>
    <row r="37" spans="1:9" ht="15.75" customHeight="1" x14ac:dyDescent="0.2">
      <c r="A37" s="1" t="s">
        <v>7</v>
      </c>
      <c r="B37" s="1">
        <v>11</v>
      </c>
      <c r="C37" s="1">
        <v>19297929.326187901</v>
      </c>
      <c r="D37" s="1">
        <v>19.6674356016917</v>
      </c>
      <c r="E37" s="1">
        <v>1.51326412918108</v>
      </c>
      <c r="F37" s="1">
        <v>93.695117262591296</v>
      </c>
      <c r="I37" s="1">
        <f t="shared" si="1"/>
        <v>9.9937214022776946</v>
      </c>
    </row>
    <row r="38" spans="1:9" ht="15.75" customHeight="1" x14ac:dyDescent="0.2">
      <c r="A38" s="1" t="s">
        <v>7</v>
      </c>
      <c r="B38" s="1">
        <v>12</v>
      </c>
      <c r="C38" s="1">
        <v>19297929.326187901</v>
      </c>
      <c r="D38" s="1">
        <v>18.779315647827801</v>
      </c>
      <c r="E38" s="1">
        <v>2.27950788158401</v>
      </c>
      <c r="F38" s="1">
        <v>93.8196847366398</v>
      </c>
      <c r="I38" s="1">
        <f t="shared" si="1"/>
        <v>5.0267485464618185</v>
      </c>
    </row>
    <row r="39" spans="1:9" ht="15.75" customHeight="1" x14ac:dyDescent="0.2">
      <c r="A39" s="1" t="s">
        <v>7</v>
      </c>
      <c r="B39" s="1">
        <v>13</v>
      </c>
      <c r="C39" s="1">
        <v>19297929.326187901</v>
      </c>
      <c r="D39" s="1">
        <v>18.597462514417501</v>
      </c>
      <c r="E39" s="1">
        <v>2.98193002691273</v>
      </c>
      <c r="F39" s="1">
        <v>93.692425990003798</v>
      </c>
      <c r="I39" s="1">
        <f t="shared" si="1"/>
        <v>4.0097017236038734</v>
      </c>
    </row>
    <row r="40" spans="1:9" ht="15.75" customHeight="1" x14ac:dyDescent="0.2">
      <c r="A40" s="1" t="s">
        <v>7</v>
      </c>
      <c r="B40" s="1">
        <v>14</v>
      </c>
      <c r="C40" s="1">
        <v>19297929.326187901</v>
      </c>
      <c r="D40" s="1">
        <v>18.5724721261053</v>
      </c>
      <c r="E40" s="1">
        <v>3.7020376778162198</v>
      </c>
      <c r="F40" s="1">
        <v>93.705497885428699</v>
      </c>
      <c r="I40" s="1">
        <f t="shared" si="1"/>
        <v>3.869938418137119</v>
      </c>
    </row>
    <row r="41" spans="1:9" ht="15.75" customHeight="1" x14ac:dyDescent="0.2">
      <c r="A41" s="1" t="s">
        <v>7</v>
      </c>
      <c r="B41" s="1">
        <v>15</v>
      </c>
      <c r="C41" s="1">
        <v>19297929.326187901</v>
      </c>
      <c r="D41" s="1">
        <v>19.004613610149899</v>
      </c>
      <c r="E41" s="1">
        <v>4.1653210303729296</v>
      </c>
      <c r="F41" s="1">
        <v>93.623990772779706</v>
      </c>
      <c r="I41" s="1">
        <f t="shared" si="1"/>
        <v>6.2867685003609539</v>
      </c>
    </row>
    <row r="42" spans="1:9" ht="15.75" customHeight="1" x14ac:dyDescent="0.2">
      <c r="A42" s="1" t="s">
        <v>7</v>
      </c>
      <c r="B42" s="1">
        <v>16</v>
      </c>
      <c r="C42" s="1">
        <v>19297929.326187901</v>
      </c>
      <c r="D42" s="1">
        <v>18.3514033064206</v>
      </c>
      <c r="E42" s="1">
        <v>4.4213763936947297</v>
      </c>
      <c r="F42" s="1">
        <v>93.934256055363306</v>
      </c>
      <c r="I42" s="1">
        <f t="shared" si="1"/>
        <v>2.6335707159320774</v>
      </c>
    </row>
    <row r="43" spans="1:9" ht="15.75" customHeight="1" x14ac:dyDescent="0.2">
      <c r="A43" s="1" t="s">
        <v>7</v>
      </c>
      <c r="B43" s="1">
        <v>17</v>
      </c>
      <c r="C43" s="1">
        <v>19297929.326187901</v>
      </c>
      <c r="D43" s="1">
        <v>18.453287197231798</v>
      </c>
      <c r="E43" s="1">
        <v>4.9050365244136902</v>
      </c>
      <c r="F43" s="1">
        <v>93.876970396001497</v>
      </c>
      <c r="I43" s="1">
        <f t="shared" si="1"/>
        <v>3.2033749612960771</v>
      </c>
    </row>
    <row r="44" spans="1:9" ht="15.75" customHeight="1" x14ac:dyDescent="0.2">
      <c r="A44" s="1" t="s">
        <v>7</v>
      </c>
      <c r="B44" s="1">
        <v>18</v>
      </c>
      <c r="C44" s="1">
        <v>19297929.326187901</v>
      </c>
      <c r="D44" s="1">
        <v>19.019607843137301</v>
      </c>
      <c r="E44" s="1">
        <v>5.6831987697039601</v>
      </c>
      <c r="F44" s="1">
        <v>94.001922337562505</v>
      </c>
      <c r="I44" s="1">
        <f t="shared" si="1"/>
        <v>6.3706264836414599</v>
      </c>
    </row>
    <row r="45" spans="1:9" ht="15.75" customHeight="1" x14ac:dyDescent="0.2">
      <c r="A45" s="1" t="s">
        <v>7</v>
      </c>
      <c r="B45" s="1">
        <v>19</v>
      </c>
      <c r="C45" s="1">
        <v>19297929.326187901</v>
      </c>
      <c r="D45" s="1">
        <v>18.810457516339898</v>
      </c>
      <c r="E45" s="1">
        <v>5.9281045751633998</v>
      </c>
      <c r="F45" s="1">
        <v>94.136485966935794</v>
      </c>
      <c r="I45" s="1">
        <f t="shared" si="1"/>
        <v>5.2009151271202239</v>
      </c>
    </row>
    <row r="46" spans="1:9" ht="15.75" customHeight="1" x14ac:dyDescent="0.2">
      <c r="A46" s="1" t="s">
        <v>7</v>
      </c>
      <c r="B46" s="1">
        <v>20</v>
      </c>
      <c r="C46" s="1">
        <v>19297929.326187901</v>
      </c>
      <c r="D46" s="1">
        <v>18.429065743944602</v>
      </c>
      <c r="E46" s="1">
        <v>6.0968858131487904</v>
      </c>
      <c r="F46" s="1">
        <v>94.024221453287197</v>
      </c>
      <c r="I46" s="1">
        <f t="shared" si="1"/>
        <v>3.0679120652283731</v>
      </c>
    </row>
    <row r="47" spans="1:9" ht="15.75" customHeight="1" x14ac:dyDescent="0.2"/>
    <row r="48" spans="1:9" ht="15.75" customHeight="1" x14ac:dyDescent="0.2">
      <c r="A48" s="1" t="s">
        <v>0</v>
      </c>
      <c r="B48" s="1" t="s">
        <v>55</v>
      </c>
      <c r="C48" s="1" t="s">
        <v>2</v>
      </c>
      <c r="D48" s="1" t="s">
        <v>3</v>
      </c>
      <c r="E48" s="1" t="s">
        <v>4</v>
      </c>
      <c r="F48" s="1" t="s">
        <v>5</v>
      </c>
    </row>
    <row r="49" spans="1:10" ht="15.75" customHeight="1" x14ac:dyDescent="0.2">
      <c r="C49" s="1" t="s">
        <v>6</v>
      </c>
    </row>
    <row r="50" spans="1:10" ht="15.75" customHeight="1" x14ac:dyDescent="0.2">
      <c r="A50" s="1" t="s">
        <v>7</v>
      </c>
      <c r="B50" s="1">
        <v>1</v>
      </c>
      <c r="C50" s="1">
        <v>19297929.326187901</v>
      </c>
      <c r="D50" s="1">
        <v>55.018838908112301</v>
      </c>
      <c r="E50" s="1">
        <v>43.777008842752799</v>
      </c>
      <c r="F50" s="1">
        <v>94.550557477893094</v>
      </c>
    </row>
    <row r="51" spans="1:10" ht="15.75" customHeight="1" x14ac:dyDescent="0.2">
      <c r="A51" s="1" t="s">
        <v>7</v>
      </c>
      <c r="B51" s="1">
        <v>2</v>
      </c>
      <c r="C51" s="1">
        <v>19297929.326187901</v>
      </c>
      <c r="D51" s="1">
        <v>53.862360630526702</v>
      </c>
      <c r="E51" s="1">
        <v>44.133025759323303</v>
      </c>
      <c r="F51" s="1">
        <v>94.511726259131095</v>
      </c>
    </row>
    <row r="52" spans="1:10" ht="15.75" customHeight="1" x14ac:dyDescent="0.2">
      <c r="A52" s="1" t="s">
        <v>7</v>
      </c>
      <c r="B52" s="1">
        <v>3</v>
      </c>
      <c r="C52" s="1">
        <v>19297929.326187901</v>
      </c>
      <c r="D52" s="1">
        <v>52.435217224144601</v>
      </c>
      <c r="E52" s="1">
        <v>42.890042291426397</v>
      </c>
      <c r="F52" s="1">
        <v>94.550557477893094</v>
      </c>
    </row>
    <row r="53" spans="1:10" ht="15.75" customHeight="1" x14ac:dyDescent="0.2">
      <c r="A53" s="1" t="s">
        <v>7</v>
      </c>
      <c r="B53" s="1">
        <v>4</v>
      </c>
      <c r="C53" s="1">
        <v>19297929.326187901</v>
      </c>
      <c r="D53" s="1">
        <v>51.896578239138798</v>
      </c>
      <c r="E53" s="1">
        <v>42.944636678200702</v>
      </c>
      <c r="F53" s="1">
        <v>94.574009996155297</v>
      </c>
    </row>
    <row r="54" spans="1:10" ht="15.75" customHeight="1" x14ac:dyDescent="0.2">
      <c r="A54" s="1" t="s">
        <v>7</v>
      </c>
      <c r="B54" s="1">
        <v>5</v>
      </c>
      <c r="C54" s="1">
        <v>19297929.326187901</v>
      </c>
      <c r="D54" s="1">
        <v>52.813917723952301</v>
      </c>
      <c r="E54" s="1">
        <v>42.581699346405202</v>
      </c>
      <c r="F54" s="1">
        <v>94.434832756632105</v>
      </c>
    </row>
    <row r="55" spans="1:10" ht="15.75" customHeight="1" x14ac:dyDescent="0.2">
      <c r="A55" s="1" t="s">
        <v>7</v>
      </c>
      <c r="B55" s="1">
        <v>6</v>
      </c>
      <c r="C55" s="1">
        <v>19297929.326187901</v>
      </c>
      <c r="D55" s="1">
        <v>51.803537101114998</v>
      </c>
      <c r="E55" s="1">
        <v>41.9350249903883</v>
      </c>
      <c r="F55" s="1">
        <v>94.625913110342196</v>
      </c>
      <c r="H55" s="1">
        <f>AVERAGE(D55:D59)</f>
        <v>51.956324490580549</v>
      </c>
      <c r="I55" s="1">
        <f t="shared" ref="I55:I69" si="2">100*(D55-$H$55)/$H$55</f>
        <v>-0.29406889529541497</v>
      </c>
      <c r="J55" s="1">
        <f>I60</f>
        <v>13.922467633181931</v>
      </c>
    </row>
    <row r="56" spans="1:10" ht="15.75" customHeight="1" x14ac:dyDescent="0.2">
      <c r="A56" s="1" t="s">
        <v>7</v>
      </c>
      <c r="B56" s="1">
        <v>7</v>
      </c>
      <c r="C56" s="1">
        <v>19297929.326187901</v>
      </c>
      <c r="D56" s="1">
        <v>52.0938100730488</v>
      </c>
      <c r="E56" s="1">
        <v>41.308727412533599</v>
      </c>
      <c r="F56" s="1">
        <v>94.749327181853104</v>
      </c>
      <c r="I56" s="1">
        <f t="shared" si="2"/>
        <v>0.26461760683856073</v>
      </c>
    </row>
    <row r="57" spans="1:10" ht="15.75" customHeight="1" x14ac:dyDescent="0.2">
      <c r="A57" s="1" t="s">
        <v>7</v>
      </c>
      <c r="B57" s="1">
        <v>8</v>
      </c>
      <c r="C57" s="1">
        <v>19297929.326187901</v>
      </c>
      <c r="D57" s="1">
        <v>51.758938869665499</v>
      </c>
      <c r="E57" s="1">
        <v>41.135717031910801</v>
      </c>
      <c r="F57" s="1">
        <v>94.901960784313701</v>
      </c>
      <c r="I57" s="1">
        <f t="shared" si="2"/>
        <v>-0.37990682145122656</v>
      </c>
    </row>
    <row r="58" spans="1:10" ht="15.75" customHeight="1" x14ac:dyDescent="0.2">
      <c r="A58" s="1" t="s">
        <v>7</v>
      </c>
      <c r="B58" s="1">
        <v>9</v>
      </c>
      <c r="C58" s="1">
        <v>19297929.326187901</v>
      </c>
      <c r="D58" s="1">
        <v>52.093425605536297</v>
      </c>
      <c r="E58" s="1">
        <v>42.142637447135698</v>
      </c>
      <c r="F58" s="1">
        <v>94.793540945790099</v>
      </c>
      <c r="I58" s="1">
        <f t="shared" si="2"/>
        <v>0.26387762471651227</v>
      </c>
    </row>
    <row r="59" spans="1:10" ht="15.75" customHeight="1" x14ac:dyDescent="0.2">
      <c r="A59" s="1" t="s">
        <v>7</v>
      </c>
      <c r="B59" s="1">
        <v>10</v>
      </c>
      <c r="C59" s="1">
        <v>19297929.326187901</v>
      </c>
      <c r="D59" s="1">
        <v>52.031910803537102</v>
      </c>
      <c r="E59" s="1">
        <v>41.352172241445601</v>
      </c>
      <c r="F59" s="1">
        <v>94.768935024990398</v>
      </c>
      <c r="I59" s="1">
        <f t="shared" si="2"/>
        <v>0.14548048519147283</v>
      </c>
    </row>
    <row r="60" spans="1:10" ht="15.75" customHeight="1" x14ac:dyDescent="0.2">
      <c r="A60" s="1" t="s">
        <v>7</v>
      </c>
      <c r="B60" s="1">
        <v>11</v>
      </c>
      <c r="C60" s="1">
        <v>19297929.326187901</v>
      </c>
      <c r="D60" s="1">
        <v>59.189926951172602</v>
      </c>
      <c r="E60" s="1">
        <v>2.0876585928489</v>
      </c>
      <c r="F60" s="1">
        <v>94.868512110726599</v>
      </c>
      <c r="I60" s="1">
        <f t="shared" si="2"/>
        <v>13.922467633181931</v>
      </c>
    </row>
    <row r="61" spans="1:10" ht="15.75" customHeight="1" x14ac:dyDescent="0.2">
      <c r="A61" s="1" t="s">
        <v>7</v>
      </c>
      <c r="B61" s="1">
        <v>12</v>
      </c>
      <c r="C61" s="1">
        <v>19297929.326187901</v>
      </c>
      <c r="D61" s="1">
        <v>58.302575932333703</v>
      </c>
      <c r="E61" s="1">
        <v>2.7966166858900401</v>
      </c>
      <c r="F61" s="1">
        <v>95.014225297962298</v>
      </c>
      <c r="I61" s="1">
        <f t="shared" si="2"/>
        <v>12.21458889553225</v>
      </c>
    </row>
    <row r="62" spans="1:10" ht="15.75" customHeight="1" x14ac:dyDescent="0.2">
      <c r="A62" s="1" t="s">
        <v>7</v>
      </c>
      <c r="B62" s="1">
        <v>13</v>
      </c>
      <c r="C62" s="1">
        <v>19297929.326187901</v>
      </c>
      <c r="D62" s="1">
        <v>58.233371780084603</v>
      </c>
      <c r="E62" s="1">
        <v>3.4302191464821199</v>
      </c>
      <c r="F62" s="1">
        <v>94.953479430988097</v>
      </c>
      <c r="I62" s="1">
        <f t="shared" si="2"/>
        <v>12.081392113566569</v>
      </c>
    </row>
    <row r="63" spans="1:10" ht="15.75" customHeight="1" x14ac:dyDescent="0.2">
      <c r="A63" s="1" t="s">
        <v>7</v>
      </c>
      <c r="B63" s="1">
        <v>14</v>
      </c>
      <c r="C63" s="1">
        <v>19297929.326187901</v>
      </c>
      <c r="D63" s="1">
        <v>58.096501345636298</v>
      </c>
      <c r="E63" s="1">
        <v>3.8642829680892001</v>
      </c>
      <c r="F63" s="1">
        <v>94.928104575163403</v>
      </c>
      <c r="I63" s="1">
        <f t="shared" si="2"/>
        <v>11.81795847812317</v>
      </c>
    </row>
    <row r="64" spans="1:10" ht="15.75" customHeight="1" x14ac:dyDescent="0.2">
      <c r="A64" s="1" t="s">
        <v>7</v>
      </c>
      <c r="B64" s="1">
        <v>15</v>
      </c>
      <c r="C64" s="1">
        <v>19297929.326187901</v>
      </c>
      <c r="D64" s="1">
        <v>58.635524798154599</v>
      </c>
      <c r="E64" s="1">
        <v>4.2491349480968896</v>
      </c>
      <c r="F64" s="1">
        <v>94.950019223375605</v>
      </c>
      <c r="I64" s="1">
        <f t="shared" si="2"/>
        <v>12.855413413212011</v>
      </c>
    </row>
    <row r="65" spans="1:10" ht="15.75" customHeight="1" x14ac:dyDescent="0.2">
      <c r="A65" s="1" t="s">
        <v>7</v>
      </c>
      <c r="B65" s="1">
        <v>16</v>
      </c>
      <c r="C65" s="1">
        <v>19297929.326187901</v>
      </c>
      <c r="D65" s="1">
        <v>58.453287197231802</v>
      </c>
      <c r="E65" s="1">
        <v>5.0103806228373697</v>
      </c>
      <c r="F65" s="1">
        <v>95.018454440599797</v>
      </c>
      <c r="I65" s="1">
        <f t="shared" si="2"/>
        <v>12.504661887368734</v>
      </c>
    </row>
    <row r="66" spans="1:10" ht="15.75" customHeight="1" x14ac:dyDescent="0.2">
      <c r="A66" s="1" t="s">
        <v>7</v>
      </c>
      <c r="B66" s="1">
        <v>17</v>
      </c>
      <c r="C66" s="1">
        <v>19297929.326187901</v>
      </c>
      <c r="D66" s="1">
        <v>58.465205690119198</v>
      </c>
      <c r="E66" s="1">
        <v>5.4282968089196499</v>
      </c>
      <c r="F66" s="1">
        <v>95.105728565936204</v>
      </c>
      <c r="I66" s="1">
        <f t="shared" si="2"/>
        <v>12.527601333151811</v>
      </c>
    </row>
    <row r="67" spans="1:10" ht="15.75" customHeight="1" x14ac:dyDescent="0.2">
      <c r="A67" s="1" t="s">
        <v>7</v>
      </c>
      <c r="B67" s="1">
        <v>18</v>
      </c>
      <c r="C67" s="1">
        <v>19297929.326187901</v>
      </c>
      <c r="D67" s="1">
        <v>57.9480968858132</v>
      </c>
      <c r="E67" s="1">
        <v>5.5263360246059197</v>
      </c>
      <c r="F67" s="1">
        <v>94.993079584775103</v>
      </c>
      <c r="I67" s="1">
        <f t="shared" si="2"/>
        <v>11.532325379018936</v>
      </c>
    </row>
    <row r="68" spans="1:10" ht="15.75" customHeight="1" x14ac:dyDescent="0.2">
      <c r="A68" s="1" t="s">
        <v>7</v>
      </c>
      <c r="B68" s="1">
        <v>19</v>
      </c>
      <c r="C68" s="1">
        <v>19297929.326187901</v>
      </c>
      <c r="D68" s="1">
        <v>57.694348327566303</v>
      </c>
      <c r="E68" s="1">
        <v>6.0899653979238799</v>
      </c>
      <c r="F68" s="1">
        <v>94.803152633602494</v>
      </c>
      <c r="I68" s="1">
        <f t="shared" si="2"/>
        <v>11.043937178477726</v>
      </c>
    </row>
    <row r="69" spans="1:10" ht="15.75" customHeight="1" x14ac:dyDescent="0.2">
      <c r="A69" s="1" t="s">
        <v>7</v>
      </c>
      <c r="B69" s="1">
        <v>20</v>
      </c>
      <c r="C69" s="1">
        <v>19297929.326187901</v>
      </c>
      <c r="D69" s="1">
        <v>57.899269511726303</v>
      </c>
      <c r="E69" s="1">
        <v>6.2987312572087699</v>
      </c>
      <c r="F69" s="1">
        <v>94.960784313725497</v>
      </c>
      <c r="I69" s="1">
        <f t="shared" si="2"/>
        <v>11.438347649520866</v>
      </c>
    </row>
    <row r="70" spans="1:10" ht="15.75" customHeight="1" x14ac:dyDescent="0.2"/>
    <row r="71" spans="1:10" ht="15.75" customHeight="1" x14ac:dyDescent="0.2">
      <c r="A71" s="1" t="s">
        <v>0</v>
      </c>
      <c r="B71" s="1" t="s">
        <v>56</v>
      </c>
      <c r="C71" s="1" t="s">
        <v>2</v>
      </c>
      <c r="D71" s="1" t="s">
        <v>3</v>
      </c>
      <c r="E71" s="1" t="s">
        <v>4</v>
      </c>
      <c r="F71" s="1" t="s">
        <v>5</v>
      </c>
    </row>
    <row r="72" spans="1:10" ht="15.75" customHeight="1" x14ac:dyDescent="0.2">
      <c r="C72" s="1" t="s">
        <v>6</v>
      </c>
    </row>
    <row r="73" spans="1:10" ht="15.75" customHeight="1" x14ac:dyDescent="0.2">
      <c r="A73" s="1" t="s">
        <v>7</v>
      </c>
      <c r="B73" s="1">
        <v>1</v>
      </c>
      <c r="C73" s="1">
        <v>19297929.326187901</v>
      </c>
      <c r="D73" s="1">
        <v>29.612456747404799</v>
      </c>
      <c r="E73" s="1">
        <v>20.307189542483702</v>
      </c>
      <c r="F73" s="1">
        <v>98.821222606689702</v>
      </c>
    </row>
    <row r="74" spans="1:10" ht="15.75" customHeight="1" x14ac:dyDescent="0.2">
      <c r="A74" s="1" t="s">
        <v>7</v>
      </c>
      <c r="B74" s="1">
        <v>2</v>
      </c>
      <c r="C74" s="1">
        <v>19297929.326187901</v>
      </c>
      <c r="D74" s="1">
        <v>29.109188773548599</v>
      </c>
      <c r="E74" s="1">
        <v>20.230680507497102</v>
      </c>
      <c r="F74" s="1">
        <v>98.983852364475197</v>
      </c>
    </row>
    <row r="75" spans="1:10" ht="15.75" customHeight="1" x14ac:dyDescent="0.2">
      <c r="A75" s="1" t="s">
        <v>7</v>
      </c>
      <c r="B75" s="1">
        <v>3</v>
      </c>
      <c r="C75" s="1">
        <v>19297929.326187901</v>
      </c>
      <c r="D75" s="1">
        <v>28.7366397539408</v>
      </c>
      <c r="E75" s="1">
        <v>20.083429450211501</v>
      </c>
      <c r="F75" s="1">
        <v>98.925028835063401</v>
      </c>
    </row>
    <row r="76" spans="1:10" ht="15.75" customHeight="1" x14ac:dyDescent="0.2">
      <c r="A76" s="1" t="s">
        <v>7</v>
      </c>
      <c r="B76" s="1">
        <v>4</v>
      </c>
      <c r="C76" s="1">
        <v>19297929.326187901</v>
      </c>
      <c r="D76" s="1">
        <v>27.881968473663999</v>
      </c>
      <c r="E76" s="1">
        <v>19.207227989234902</v>
      </c>
      <c r="F76" s="1">
        <v>98.761630142252997</v>
      </c>
    </row>
    <row r="77" spans="1:10" ht="15.75" customHeight="1" x14ac:dyDescent="0.2">
      <c r="A77" s="1" t="s">
        <v>7</v>
      </c>
      <c r="B77" s="1">
        <v>5</v>
      </c>
      <c r="C77" s="1">
        <v>19297929.326187901</v>
      </c>
      <c r="D77" s="1">
        <v>28.272202998846598</v>
      </c>
      <c r="E77" s="1">
        <v>18.979238754325301</v>
      </c>
      <c r="F77" s="1">
        <v>98.784313725490193</v>
      </c>
    </row>
    <row r="78" spans="1:10" ht="15.75" customHeight="1" x14ac:dyDescent="0.2">
      <c r="A78" s="1" t="s">
        <v>7</v>
      </c>
      <c r="B78" s="1">
        <v>6</v>
      </c>
      <c r="C78" s="1">
        <v>19297929.326187901</v>
      </c>
      <c r="D78" s="1">
        <v>27.741253364090699</v>
      </c>
      <c r="E78" s="1">
        <v>18.305651672433701</v>
      </c>
      <c r="F78" s="1">
        <v>98.713571703191107</v>
      </c>
      <c r="H78" s="1">
        <f>AVERAGE(D78:D82)</f>
        <v>27.732256824298343</v>
      </c>
      <c r="I78" s="1">
        <f t="shared" ref="I78:I92" si="3">100*(D78-$H$78)/$H$78</f>
        <v>3.2440705599097938E-2</v>
      </c>
      <c r="J78" s="1">
        <f>I83</f>
        <v>14.005512147242019</v>
      </c>
    </row>
    <row r="79" spans="1:10" ht="15.75" customHeight="1" x14ac:dyDescent="0.2">
      <c r="A79" s="1" t="s">
        <v>7</v>
      </c>
      <c r="B79" s="1">
        <v>7</v>
      </c>
      <c r="C79" s="1">
        <v>19297929.326187901</v>
      </c>
      <c r="D79" s="1">
        <v>27.838523644752001</v>
      </c>
      <c r="E79" s="1">
        <v>18.441753171856998</v>
      </c>
      <c r="F79" s="1">
        <v>98.614379084967297</v>
      </c>
      <c r="I79" s="1">
        <f t="shared" si="3"/>
        <v>0.38318850545387306</v>
      </c>
    </row>
    <row r="80" spans="1:10" ht="15.75" customHeight="1" x14ac:dyDescent="0.2">
      <c r="A80" s="1" t="s">
        <v>7</v>
      </c>
      <c r="B80" s="1">
        <v>8</v>
      </c>
      <c r="C80" s="1">
        <v>19297929.326187901</v>
      </c>
      <c r="D80" s="1">
        <v>27.890811226451401</v>
      </c>
      <c r="E80" s="1">
        <v>18.2625913110342</v>
      </c>
      <c r="F80" s="1">
        <v>98.582083813917706</v>
      </c>
      <c r="I80" s="1">
        <f t="shared" si="3"/>
        <v>0.57173277731272287</v>
      </c>
    </row>
    <row r="81" spans="1:9" ht="15.75" customHeight="1" x14ac:dyDescent="0.2">
      <c r="A81" s="1" t="s">
        <v>7</v>
      </c>
      <c r="B81" s="1">
        <v>9</v>
      </c>
      <c r="C81" s="1">
        <v>19297929.326187901</v>
      </c>
      <c r="D81" s="1">
        <v>27.681660899653998</v>
      </c>
      <c r="E81" s="1">
        <v>18.067281814686702</v>
      </c>
      <c r="F81" s="1">
        <v>98.821991541714695</v>
      </c>
      <c r="I81" s="1">
        <f t="shared" si="3"/>
        <v>-0.18244431012197193</v>
      </c>
    </row>
    <row r="82" spans="1:9" ht="15.75" customHeight="1" x14ac:dyDescent="0.2">
      <c r="A82" s="1" t="s">
        <v>7</v>
      </c>
      <c r="B82" s="1">
        <v>10</v>
      </c>
      <c r="C82" s="1">
        <v>19297929.326187901</v>
      </c>
      <c r="D82" s="1">
        <v>27.5090349865436</v>
      </c>
      <c r="E82" s="1">
        <v>17.948865820838101</v>
      </c>
      <c r="F82" s="1">
        <v>98.865051903114207</v>
      </c>
      <c r="I82" s="1">
        <f t="shared" si="3"/>
        <v>-0.80491767824377325</v>
      </c>
    </row>
    <row r="83" spans="1:9" ht="15.75" customHeight="1" x14ac:dyDescent="0.2">
      <c r="A83" s="1" t="s">
        <v>7</v>
      </c>
      <c r="B83" s="1">
        <v>11</v>
      </c>
      <c r="C83" s="1">
        <v>19297929.326187901</v>
      </c>
      <c r="D83" s="1">
        <v>31.616301422529801</v>
      </c>
      <c r="E83" s="1">
        <v>0.952326028450596</v>
      </c>
      <c r="F83" s="1">
        <v>98.866205305651704</v>
      </c>
      <c r="I83" s="1">
        <f t="shared" si="3"/>
        <v>14.005512147242019</v>
      </c>
    </row>
    <row r="84" spans="1:9" ht="15.75" customHeight="1" x14ac:dyDescent="0.2">
      <c r="A84" s="1" t="s">
        <v>7</v>
      </c>
      <c r="B84" s="1">
        <v>12</v>
      </c>
      <c r="C84" s="1">
        <v>19297929.326187901</v>
      </c>
      <c r="D84" s="1">
        <v>30.4275278738947</v>
      </c>
      <c r="E84" s="1">
        <v>1.2153018069973101</v>
      </c>
      <c r="F84" s="1">
        <v>98.757016532102995</v>
      </c>
      <c r="I84" s="1">
        <f t="shared" si="3"/>
        <v>9.7189026723379577</v>
      </c>
    </row>
    <row r="85" spans="1:9" ht="15.75" customHeight="1" x14ac:dyDescent="0.2">
      <c r="A85" s="1" t="s">
        <v>7</v>
      </c>
      <c r="B85" s="1">
        <v>13</v>
      </c>
      <c r="C85" s="1">
        <v>19297929.326187901</v>
      </c>
      <c r="D85" s="1">
        <v>29.650519031141901</v>
      </c>
      <c r="E85" s="1">
        <v>1.55632449058055</v>
      </c>
      <c r="F85" s="1">
        <v>98.951172625913102</v>
      </c>
      <c r="I85" s="1">
        <f t="shared" si="3"/>
        <v>6.9170793383206455</v>
      </c>
    </row>
    <row r="86" spans="1:9" ht="15.75" customHeight="1" x14ac:dyDescent="0.2">
      <c r="A86" s="1" t="s">
        <v>7</v>
      </c>
      <c r="B86" s="1">
        <v>14</v>
      </c>
      <c r="C86" s="1">
        <v>19297929.326187901</v>
      </c>
      <c r="D86" s="1">
        <v>29.6724336793541</v>
      </c>
      <c r="E86" s="1">
        <v>1.7104959630911201</v>
      </c>
      <c r="F86" s="1">
        <v>98.879277201076505</v>
      </c>
      <c r="I86" s="1">
        <f t="shared" si="3"/>
        <v>6.996101569908368</v>
      </c>
    </row>
    <row r="87" spans="1:9" ht="15.75" customHeight="1" x14ac:dyDescent="0.2">
      <c r="A87" s="1" t="s">
        <v>7</v>
      </c>
      <c r="B87" s="1">
        <v>15</v>
      </c>
      <c r="C87" s="1">
        <v>19297929.326187901</v>
      </c>
      <c r="D87" s="1">
        <v>29.5670895809304</v>
      </c>
      <c r="E87" s="1">
        <v>1.9792387543252601</v>
      </c>
      <c r="F87" s="1">
        <v>98.936178392925797</v>
      </c>
      <c r="I87" s="1">
        <f t="shared" si="3"/>
        <v>6.6162403163107166</v>
      </c>
    </row>
    <row r="88" spans="1:9" ht="15.75" customHeight="1" x14ac:dyDescent="0.2">
      <c r="A88" s="1" t="s">
        <v>7</v>
      </c>
      <c r="B88" s="1">
        <v>16</v>
      </c>
      <c r="C88" s="1">
        <v>19297929.326187901</v>
      </c>
      <c r="D88" s="1">
        <v>29.535178777393298</v>
      </c>
      <c r="E88" s="1">
        <v>2.07074202229912</v>
      </c>
      <c r="F88" s="1">
        <v>98.879277201076505</v>
      </c>
      <c r="I88" s="1">
        <f t="shared" si="3"/>
        <v>6.501172856279327</v>
      </c>
    </row>
    <row r="89" spans="1:9" ht="15.75" customHeight="1" x14ac:dyDescent="0.2">
      <c r="A89" s="1" t="s">
        <v>7</v>
      </c>
      <c r="B89" s="1">
        <v>17</v>
      </c>
      <c r="C89" s="1">
        <v>19297929.326187901</v>
      </c>
      <c r="D89" s="1">
        <v>29.1806997308727</v>
      </c>
      <c r="E89" s="1">
        <v>2.3048827374086902</v>
      </c>
      <c r="F89" s="1">
        <v>98.999615532487496</v>
      </c>
      <c r="I89" s="1">
        <f t="shared" si="3"/>
        <v>5.2229536014727289</v>
      </c>
    </row>
    <row r="90" spans="1:9" ht="15.75" customHeight="1" x14ac:dyDescent="0.2">
      <c r="A90" s="1" t="s">
        <v>7</v>
      </c>
      <c r="B90" s="1">
        <v>18</v>
      </c>
      <c r="C90" s="1">
        <v>19297929.326187901</v>
      </c>
      <c r="D90" s="1">
        <v>29.9542483660131</v>
      </c>
      <c r="E90" s="1">
        <v>2.7093425605536301</v>
      </c>
      <c r="F90" s="1">
        <v>98.8888888888889</v>
      </c>
      <c r="I90" s="1">
        <f t="shared" si="3"/>
        <v>8.0122997410290147</v>
      </c>
    </row>
    <row r="91" spans="1:9" ht="15.75" customHeight="1" x14ac:dyDescent="0.2">
      <c r="A91" s="1" t="s">
        <v>7</v>
      </c>
      <c r="B91" s="1">
        <v>19</v>
      </c>
      <c r="C91" s="1">
        <v>19297929.326187901</v>
      </c>
      <c r="D91" s="1">
        <v>29.744329104190701</v>
      </c>
      <c r="E91" s="1">
        <v>2.8281430219146499</v>
      </c>
      <c r="F91" s="1">
        <v>98.8066128412149</v>
      </c>
      <c r="I91" s="1">
        <f t="shared" si="3"/>
        <v>7.2553499437140223</v>
      </c>
    </row>
    <row r="92" spans="1:9" ht="15.75" customHeight="1" x14ac:dyDescent="0.2">
      <c r="A92" s="1" t="s">
        <v>7</v>
      </c>
      <c r="B92" s="1">
        <v>20</v>
      </c>
      <c r="C92" s="1">
        <v>19297929.326187901</v>
      </c>
      <c r="D92" s="1">
        <v>30.382545174932702</v>
      </c>
      <c r="E92" s="1">
        <v>3.0238369857746998</v>
      </c>
      <c r="F92" s="1">
        <v>98.863129565551702</v>
      </c>
      <c r="I92" s="1">
        <f t="shared" si="3"/>
        <v>9.5566991443416853</v>
      </c>
    </row>
    <row r="93" spans="1:9" ht="15.75" customHeight="1" x14ac:dyDescent="0.2"/>
    <row r="94" spans="1:9" ht="15.75" customHeight="1" x14ac:dyDescent="0.2">
      <c r="A94" s="1" t="s">
        <v>0</v>
      </c>
      <c r="B94" s="1" t="s">
        <v>56</v>
      </c>
      <c r="C94" s="1" t="s">
        <v>2</v>
      </c>
      <c r="D94" s="1" t="s">
        <v>3</v>
      </c>
      <c r="E94" s="1" t="s">
        <v>4</v>
      </c>
      <c r="F94" s="1" t="s">
        <v>5</v>
      </c>
    </row>
    <row r="95" spans="1:9" ht="15.75" customHeight="1" x14ac:dyDescent="0.2">
      <c r="C95" s="1" t="s">
        <v>6</v>
      </c>
    </row>
    <row r="96" spans="1:9" ht="15.75" customHeight="1" x14ac:dyDescent="0.2">
      <c r="A96" s="1" t="s">
        <v>7</v>
      </c>
      <c r="B96" s="1">
        <v>1</v>
      </c>
      <c r="C96" s="1">
        <v>19297929.326187901</v>
      </c>
      <c r="D96" s="1">
        <v>60.244136870434403</v>
      </c>
      <c r="E96" s="1">
        <v>35.714725105728597</v>
      </c>
      <c r="F96" s="1">
        <v>95.358708189157994</v>
      </c>
    </row>
    <row r="97" spans="1:10" ht="15.75" customHeight="1" x14ac:dyDescent="0.2">
      <c r="A97" s="1" t="s">
        <v>7</v>
      </c>
      <c r="B97" s="1">
        <v>2</v>
      </c>
      <c r="C97" s="1">
        <v>19297929.326187901</v>
      </c>
      <c r="D97" s="1">
        <v>58.698193002691298</v>
      </c>
      <c r="E97" s="1">
        <v>35.877354863514</v>
      </c>
      <c r="F97" s="1">
        <v>95.445982314494401</v>
      </c>
    </row>
    <row r="98" spans="1:10" ht="15.75" customHeight="1" x14ac:dyDescent="0.2">
      <c r="A98" s="1" t="s">
        <v>7</v>
      </c>
      <c r="B98" s="1">
        <v>3</v>
      </c>
      <c r="C98" s="1">
        <v>19297929.326187901</v>
      </c>
      <c r="D98" s="1">
        <v>57.823144944252199</v>
      </c>
      <c r="E98" s="1">
        <v>35.817762399077303</v>
      </c>
      <c r="F98" s="1">
        <v>95.519800076893503</v>
      </c>
    </row>
    <row r="99" spans="1:10" ht="15.75" customHeight="1" x14ac:dyDescent="0.2">
      <c r="A99" s="1" t="s">
        <v>7</v>
      </c>
      <c r="B99" s="1">
        <v>4</v>
      </c>
      <c r="C99" s="1">
        <v>19297929.326187901</v>
      </c>
      <c r="D99" s="1">
        <v>57.523644752018498</v>
      </c>
      <c r="E99" s="1">
        <v>35.115340253748599</v>
      </c>
      <c r="F99" s="1">
        <v>95.465974625144199</v>
      </c>
    </row>
    <row r="100" spans="1:10" ht="15.75" customHeight="1" x14ac:dyDescent="0.2">
      <c r="A100" s="1" t="s">
        <v>7</v>
      </c>
      <c r="B100" s="1">
        <v>5</v>
      </c>
      <c r="C100" s="1">
        <v>19297929.326187901</v>
      </c>
      <c r="D100" s="1">
        <v>57.041522491349497</v>
      </c>
      <c r="E100" s="1">
        <v>34.7785467128028</v>
      </c>
      <c r="F100" s="1">
        <v>95.387158785082704</v>
      </c>
    </row>
    <row r="101" spans="1:10" ht="15.75" customHeight="1" x14ac:dyDescent="0.2">
      <c r="A101" s="1" t="s">
        <v>7</v>
      </c>
      <c r="B101" s="1">
        <v>6</v>
      </c>
      <c r="C101" s="1">
        <v>19297929.326187901</v>
      </c>
      <c r="D101" s="1">
        <v>57.224529027297201</v>
      </c>
      <c r="E101" s="1">
        <v>34.390618992695103</v>
      </c>
      <c r="F101" s="1">
        <v>95.302191464821206</v>
      </c>
      <c r="H101" s="1">
        <f>AVERAGE(D101:D105)</f>
        <v>57.370319108035382</v>
      </c>
      <c r="I101" s="1">
        <f t="shared" ref="I101:I115" si="4">100*(D101-$H$101)/$H$101</f>
        <v>-0.25412109084427398</v>
      </c>
      <c r="J101" s="1">
        <f>I106</f>
        <v>11.111632339321352</v>
      </c>
    </row>
    <row r="102" spans="1:10" ht="15.75" customHeight="1" x14ac:dyDescent="0.2">
      <c r="A102" s="1" t="s">
        <v>7</v>
      </c>
      <c r="B102" s="1">
        <v>7</v>
      </c>
      <c r="C102" s="1">
        <v>19297929.326187901</v>
      </c>
      <c r="D102" s="1">
        <v>57.143790849673202</v>
      </c>
      <c r="E102" s="1">
        <v>34.1291810841984</v>
      </c>
      <c r="F102" s="1">
        <v>95.261822376009206</v>
      </c>
      <c r="I102" s="1">
        <f t="shared" si="4"/>
        <v>-0.39485270760931113</v>
      </c>
    </row>
    <row r="103" spans="1:10" ht="15.75" customHeight="1" x14ac:dyDescent="0.2">
      <c r="A103" s="1" t="s">
        <v>7</v>
      </c>
      <c r="B103" s="1">
        <v>8</v>
      </c>
      <c r="C103" s="1">
        <v>19297929.326187901</v>
      </c>
      <c r="D103" s="1">
        <v>57.522875816993498</v>
      </c>
      <c r="E103" s="1">
        <v>33.457516339869301</v>
      </c>
      <c r="F103" s="1">
        <v>95.232987312572106</v>
      </c>
      <c r="I103" s="1">
        <f t="shared" si="4"/>
        <v>0.2659157406303298</v>
      </c>
    </row>
    <row r="104" spans="1:10" ht="15.75" customHeight="1" x14ac:dyDescent="0.2">
      <c r="A104" s="1" t="s">
        <v>7</v>
      </c>
      <c r="B104" s="1">
        <v>9</v>
      </c>
      <c r="C104" s="1">
        <v>19297929.326187901</v>
      </c>
      <c r="D104" s="1">
        <v>57.182622068435201</v>
      </c>
      <c r="E104" s="1">
        <v>33.355247981545602</v>
      </c>
      <c r="F104" s="1">
        <v>95.443291041907003</v>
      </c>
      <c r="I104" s="1">
        <f t="shared" si="4"/>
        <v>-0.32716750145092316</v>
      </c>
    </row>
    <row r="105" spans="1:10" ht="15.75" customHeight="1" x14ac:dyDescent="0.2">
      <c r="A105" s="1" t="s">
        <v>7</v>
      </c>
      <c r="B105" s="1">
        <v>10</v>
      </c>
      <c r="C105" s="1">
        <v>19297929.326187901</v>
      </c>
      <c r="D105" s="1">
        <v>57.7777777777778</v>
      </c>
      <c r="E105" s="1">
        <v>32.726259131103397</v>
      </c>
      <c r="F105" s="1">
        <v>95.541330257593202</v>
      </c>
      <c r="I105" s="1">
        <f t="shared" si="4"/>
        <v>0.71022555927416609</v>
      </c>
    </row>
    <row r="106" spans="1:10" ht="15.75" customHeight="1" x14ac:dyDescent="0.2">
      <c r="A106" s="1" t="s">
        <v>7</v>
      </c>
      <c r="B106" s="1">
        <v>11</v>
      </c>
      <c r="C106" s="1">
        <v>19297929.326187901</v>
      </c>
      <c r="D106" s="1">
        <v>63.745098039215698</v>
      </c>
      <c r="E106" s="1">
        <v>1.9177239523260301</v>
      </c>
      <c r="F106" s="1">
        <v>95.488273740868905</v>
      </c>
      <c r="I106" s="1">
        <f t="shared" si="4"/>
        <v>11.111632339321352</v>
      </c>
    </row>
    <row r="107" spans="1:10" ht="15.75" customHeight="1" x14ac:dyDescent="0.2">
      <c r="A107" s="1" t="s">
        <v>7</v>
      </c>
      <c r="B107" s="1">
        <v>12</v>
      </c>
      <c r="C107" s="1">
        <v>19297929.326187901</v>
      </c>
      <c r="D107" s="1">
        <v>63.580930411380201</v>
      </c>
      <c r="E107" s="1">
        <v>2.6612841214917302</v>
      </c>
      <c r="F107" s="1">
        <v>95.500961168781203</v>
      </c>
      <c r="I107" s="1">
        <f t="shared" si="4"/>
        <v>10.825478051899054</v>
      </c>
    </row>
    <row r="108" spans="1:10" ht="15.75" customHeight="1" x14ac:dyDescent="0.2">
      <c r="A108" s="1" t="s">
        <v>7</v>
      </c>
      <c r="B108" s="1">
        <v>13</v>
      </c>
      <c r="C108" s="1">
        <v>19297929.326187901</v>
      </c>
      <c r="D108" s="1">
        <v>63.277201076509002</v>
      </c>
      <c r="E108" s="1">
        <v>3.20722798923491</v>
      </c>
      <c r="F108" s="1">
        <v>95.758938869665499</v>
      </c>
      <c r="I108" s="1">
        <f t="shared" si="4"/>
        <v>10.296059112640167</v>
      </c>
    </row>
    <row r="109" spans="1:10" ht="15.75" customHeight="1" x14ac:dyDescent="0.2">
      <c r="A109" s="1" t="s">
        <v>7</v>
      </c>
      <c r="B109" s="1">
        <v>14</v>
      </c>
      <c r="C109" s="1">
        <v>19297929.326187901</v>
      </c>
      <c r="D109" s="1">
        <v>62.5555555555556</v>
      </c>
      <c r="E109" s="1">
        <v>3.9215686274509798</v>
      </c>
      <c r="F109" s="1">
        <v>95.823144944252206</v>
      </c>
      <c r="I109" s="1">
        <f t="shared" si="4"/>
        <v>9.0381865189834123</v>
      </c>
    </row>
    <row r="110" spans="1:10" ht="15.75" customHeight="1" x14ac:dyDescent="0.2">
      <c r="A110" s="1" t="s">
        <v>7</v>
      </c>
      <c r="B110" s="1">
        <v>15</v>
      </c>
      <c r="C110" s="1">
        <v>19297929.326187901</v>
      </c>
      <c r="D110" s="1">
        <v>62.351787773933097</v>
      </c>
      <c r="E110" s="1">
        <v>4.29450211457132</v>
      </c>
      <c r="F110" s="1">
        <v>95.765090349865403</v>
      </c>
      <c r="I110" s="1">
        <f t="shared" si="4"/>
        <v>8.6830067242906495</v>
      </c>
    </row>
    <row r="111" spans="1:10" ht="15.75" customHeight="1" x14ac:dyDescent="0.2">
      <c r="A111" s="1" t="s">
        <v>7</v>
      </c>
      <c r="B111" s="1">
        <v>16</v>
      </c>
      <c r="C111" s="1">
        <v>19297929.326187901</v>
      </c>
      <c r="D111" s="1">
        <v>63.719723183390997</v>
      </c>
      <c r="E111" s="1">
        <v>5.0265282583621698</v>
      </c>
      <c r="F111" s="1">
        <v>95.746251441753202</v>
      </c>
      <c r="I111" s="1">
        <f t="shared" si="4"/>
        <v>11.06740240262374</v>
      </c>
    </row>
    <row r="112" spans="1:10" ht="15.75" customHeight="1" x14ac:dyDescent="0.2">
      <c r="A112" s="1" t="s">
        <v>7</v>
      </c>
      <c r="B112" s="1">
        <v>17</v>
      </c>
      <c r="C112" s="1">
        <v>19297929.326187901</v>
      </c>
      <c r="D112" s="1">
        <v>63.3637062668205</v>
      </c>
      <c r="E112" s="1">
        <v>5.5916955017300998</v>
      </c>
      <c r="F112" s="1">
        <v>95.668973471741594</v>
      </c>
      <c r="I112" s="1">
        <f t="shared" si="4"/>
        <v>10.446842987745686</v>
      </c>
    </row>
    <row r="113" spans="1:10" ht="15.75" customHeight="1" x14ac:dyDescent="0.2">
      <c r="A113" s="1" t="s">
        <v>7</v>
      </c>
      <c r="B113" s="1">
        <v>18</v>
      </c>
      <c r="C113" s="1">
        <v>19297929.326187901</v>
      </c>
      <c r="D113" s="1">
        <v>64.224529027297194</v>
      </c>
      <c r="E113" s="1">
        <v>5.8515955401768496</v>
      </c>
      <c r="F113" s="1">
        <v>95.690119184928903</v>
      </c>
      <c r="I113" s="1">
        <f t="shared" si="4"/>
        <v>11.947310082683156</v>
      </c>
    </row>
    <row r="114" spans="1:10" ht="15.75" customHeight="1" x14ac:dyDescent="0.2">
      <c r="A114" s="1" t="s">
        <v>7</v>
      </c>
      <c r="B114" s="1">
        <v>19</v>
      </c>
      <c r="C114" s="1">
        <v>19297929.326187901</v>
      </c>
      <c r="D114" s="1">
        <v>63.536332179930803</v>
      </c>
      <c r="E114" s="1">
        <v>6.1026528258362198</v>
      </c>
      <c r="F114" s="1">
        <v>95.667820069204197</v>
      </c>
      <c r="I114" s="1">
        <f t="shared" si="4"/>
        <v>10.747740587400354</v>
      </c>
    </row>
    <row r="115" spans="1:10" ht="15.75" customHeight="1" x14ac:dyDescent="0.2">
      <c r="A115" s="1" t="s">
        <v>7</v>
      </c>
      <c r="B115" s="1">
        <v>20</v>
      </c>
      <c r="C115" s="1">
        <v>19297929.326187901</v>
      </c>
      <c r="D115" s="1">
        <v>62.939254133025798</v>
      </c>
      <c r="E115" s="1">
        <v>6.4878892733563998</v>
      </c>
      <c r="F115" s="1">
        <v>95.652441368704302</v>
      </c>
      <c r="I115" s="1">
        <f t="shared" si="4"/>
        <v>9.7069967738952716</v>
      </c>
    </row>
    <row r="116" spans="1:10" ht="15.75" customHeight="1" x14ac:dyDescent="0.2"/>
    <row r="117" spans="1:10" ht="15.75" customHeight="1" x14ac:dyDescent="0.2">
      <c r="A117" s="1" t="s">
        <v>0</v>
      </c>
      <c r="B117" s="1" t="s">
        <v>57</v>
      </c>
      <c r="C117" s="1" t="s">
        <v>2</v>
      </c>
      <c r="D117" s="1" t="s">
        <v>3</v>
      </c>
      <c r="E117" s="1" t="s">
        <v>4</v>
      </c>
      <c r="F117" s="1" t="s">
        <v>5</v>
      </c>
    </row>
    <row r="118" spans="1:10" ht="15.75" customHeight="1" x14ac:dyDescent="0.2">
      <c r="C118" s="1" t="s">
        <v>6</v>
      </c>
    </row>
    <row r="119" spans="1:10" ht="15.75" customHeight="1" x14ac:dyDescent="0.2">
      <c r="A119" s="1" t="s">
        <v>7</v>
      </c>
      <c r="B119" s="1">
        <v>1</v>
      </c>
      <c r="C119" s="1">
        <v>19297929.326187901</v>
      </c>
      <c r="D119" s="1">
        <v>23.752402921953099</v>
      </c>
      <c r="E119" s="1">
        <v>46.929642445213403</v>
      </c>
      <c r="F119" s="1">
        <v>92.135717031910801</v>
      </c>
    </row>
    <row r="120" spans="1:10" ht="15.75" customHeight="1" x14ac:dyDescent="0.2">
      <c r="A120" s="1" t="s">
        <v>7</v>
      </c>
      <c r="B120" s="1">
        <v>2</v>
      </c>
      <c r="C120" s="1">
        <v>19297929.326187901</v>
      </c>
      <c r="D120" s="1">
        <v>22.609381007304901</v>
      </c>
      <c r="E120" s="1">
        <v>45.435217224144601</v>
      </c>
      <c r="F120" s="1">
        <v>92.164552095347901</v>
      </c>
    </row>
    <row r="121" spans="1:10" ht="15.75" customHeight="1" x14ac:dyDescent="0.2">
      <c r="A121" s="1" t="s">
        <v>7</v>
      </c>
      <c r="B121" s="1">
        <v>3</v>
      </c>
      <c r="C121" s="1">
        <v>19297929.326187901</v>
      </c>
      <c r="D121" s="1">
        <v>22.839677047289499</v>
      </c>
      <c r="E121" s="1">
        <v>44.880430603614002</v>
      </c>
      <c r="F121" s="1">
        <v>92.073433294886598</v>
      </c>
    </row>
    <row r="122" spans="1:10" ht="15.75" customHeight="1" x14ac:dyDescent="0.2">
      <c r="A122" s="1" t="s">
        <v>7</v>
      </c>
      <c r="B122" s="1">
        <v>4</v>
      </c>
      <c r="C122" s="1">
        <v>19297929.326187901</v>
      </c>
      <c r="D122" s="1">
        <v>22.189926951172598</v>
      </c>
      <c r="E122" s="1">
        <v>44.623990772779699</v>
      </c>
      <c r="F122" s="1">
        <v>92.194156093810093</v>
      </c>
    </row>
    <row r="123" spans="1:10" ht="15.75" customHeight="1" x14ac:dyDescent="0.2">
      <c r="A123" s="1" t="s">
        <v>7</v>
      </c>
      <c r="B123" s="1">
        <v>5</v>
      </c>
      <c r="C123" s="1">
        <v>19297929.326187901</v>
      </c>
      <c r="D123" s="1">
        <v>22.074586697424099</v>
      </c>
      <c r="E123" s="1">
        <v>43.889273356401397</v>
      </c>
      <c r="F123" s="1">
        <v>92.082660515186504</v>
      </c>
    </row>
    <row r="124" spans="1:10" ht="15.75" customHeight="1" x14ac:dyDescent="0.2">
      <c r="A124" s="1" t="s">
        <v>7</v>
      </c>
      <c r="B124" s="1">
        <v>6</v>
      </c>
      <c r="C124" s="1">
        <v>19297929.326187901</v>
      </c>
      <c r="D124" s="1">
        <v>22.120722798923499</v>
      </c>
      <c r="E124" s="1">
        <v>44.825067281814697</v>
      </c>
      <c r="F124" s="1">
        <v>92.117647058823493</v>
      </c>
      <c r="H124" s="1">
        <f>AVERAGE(D124:D128)</f>
        <v>22.14225297962324</v>
      </c>
      <c r="I124" s="1">
        <f t="shared" ref="I124:I138" si="5">100*(D124-$H$124)/$H$124</f>
        <v>-9.7235727184379811E-2</v>
      </c>
      <c r="J124" s="1">
        <f>I129</f>
        <v>11.588415057646589</v>
      </c>
    </row>
    <row r="125" spans="1:10" ht="15.75" customHeight="1" x14ac:dyDescent="0.2">
      <c r="A125" s="1" t="s">
        <v>7</v>
      </c>
      <c r="B125" s="1">
        <v>7</v>
      </c>
      <c r="C125" s="1">
        <v>19297929.326187901</v>
      </c>
      <c r="D125" s="1">
        <v>22.490196078431399</v>
      </c>
      <c r="E125" s="1">
        <v>43.9357939254133</v>
      </c>
      <c r="F125" s="1">
        <v>92.137254901960802</v>
      </c>
      <c r="I125" s="1">
        <f t="shared" si="5"/>
        <v>1.571398805389673</v>
      </c>
    </row>
    <row r="126" spans="1:10" ht="15.75" customHeight="1" x14ac:dyDescent="0.2">
      <c r="A126" s="1" t="s">
        <v>7</v>
      </c>
      <c r="B126" s="1">
        <v>8</v>
      </c>
      <c r="C126" s="1">
        <v>19297929.326187901</v>
      </c>
      <c r="D126" s="1">
        <v>21.680123029604001</v>
      </c>
      <c r="E126" s="1">
        <v>43.931180315263397</v>
      </c>
      <c r="F126" s="1">
        <v>92.1514801999231</v>
      </c>
      <c r="I126" s="1">
        <f t="shared" si="5"/>
        <v>-2.0870954299208924</v>
      </c>
    </row>
    <row r="127" spans="1:10" ht="15.75" customHeight="1" x14ac:dyDescent="0.2">
      <c r="A127" s="1" t="s">
        <v>7</v>
      </c>
      <c r="B127" s="1">
        <v>9</v>
      </c>
      <c r="C127" s="1">
        <v>19297929.326187901</v>
      </c>
      <c r="D127" s="1">
        <v>22.2760476739716</v>
      </c>
      <c r="E127" s="1">
        <v>43.3679354094579</v>
      </c>
      <c r="F127" s="1">
        <v>92.342176086120702</v>
      </c>
      <c r="I127" s="1">
        <f t="shared" si="5"/>
        <v>0.60425059035991868</v>
      </c>
    </row>
    <row r="128" spans="1:10" ht="15.75" customHeight="1" x14ac:dyDescent="0.2">
      <c r="A128" s="1" t="s">
        <v>7</v>
      </c>
      <c r="B128" s="1">
        <v>10</v>
      </c>
      <c r="C128" s="1">
        <v>19297929.326187901</v>
      </c>
      <c r="D128" s="1">
        <v>22.144175317185699</v>
      </c>
      <c r="E128" s="1">
        <v>44.421760861207197</v>
      </c>
      <c r="F128" s="1">
        <v>92.690888119953897</v>
      </c>
      <c r="I128" s="1">
        <f t="shared" si="5"/>
        <v>8.6817613556645339E-3</v>
      </c>
    </row>
    <row r="129" spans="1:9" ht="15.75" customHeight="1" x14ac:dyDescent="0.2">
      <c r="A129" s="1" t="s">
        <v>7</v>
      </c>
      <c r="B129" s="1">
        <v>11</v>
      </c>
      <c r="C129" s="1">
        <v>19297929.326187901</v>
      </c>
      <c r="D129" s="1">
        <v>24.708189158016101</v>
      </c>
      <c r="E129" s="1">
        <v>3.60169165705498</v>
      </c>
      <c r="F129" s="1">
        <v>93.547481737793206</v>
      </c>
      <c r="I129" s="1">
        <f t="shared" si="5"/>
        <v>11.588415057646589</v>
      </c>
    </row>
    <row r="130" spans="1:9" ht="15.75" customHeight="1" x14ac:dyDescent="0.2">
      <c r="A130" s="1" t="s">
        <v>7</v>
      </c>
      <c r="B130" s="1">
        <v>12</v>
      </c>
      <c r="C130" s="1">
        <v>19297929.326187901</v>
      </c>
      <c r="D130" s="1">
        <v>24.3333333333333</v>
      </c>
      <c r="E130" s="1">
        <v>4.4079200307574</v>
      </c>
      <c r="F130" s="1">
        <v>93.442522106881995</v>
      </c>
      <c r="I130" s="1">
        <f t="shared" si="5"/>
        <v>9.8954715932766035</v>
      </c>
    </row>
    <row r="131" spans="1:9" ht="15.75" customHeight="1" x14ac:dyDescent="0.2">
      <c r="A131" s="1" t="s">
        <v>7</v>
      </c>
      <c r="B131" s="1">
        <v>13</v>
      </c>
      <c r="C131" s="1">
        <v>19297929.326187901</v>
      </c>
      <c r="D131" s="1">
        <v>24.196078431372499</v>
      </c>
      <c r="E131" s="1">
        <v>5.08881199538639</v>
      </c>
      <c r="F131" s="1">
        <v>93.578239138792796</v>
      </c>
      <c r="I131" s="1">
        <f t="shared" si="5"/>
        <v>9.2755938324764138</v>
      </c>
    </row>
    <row r="132" spans="1:9" ht="15.75" customHeight="1" x14ac:dyDescent="0.2">
      <c r="A132" s="1" t="s">
        <v>7</v>
      </c>
      <c r="B132" s="1">
        <v>14</v>
      </c>
      <c r="C132" s="1">
        <v>19297929.326187901</v>
      </c>
      <c r="D132" s="1">
        <v>23.571703191080399</v>
      </c>
      <c r="E132" s="1">
        <v>5.7427912341407197</v>
      </c>
      <c r="F132" s="1">
        <v>93.867358708189201</v>
      </c>
      <c r="I132" s="1">
        <f t="shared" si="5"/>
        <v>6.4557577441312448</v>
      </c>
    </row>
    <row r="133" spans="1:9" ht="15.75" customHeight="1" x14ac:dyDescent="0.2">
      <c r="A133" s="1" t="s">
        <v>7</v>
      </c>
      <c r="B133" s="1">
        <v>15</v>
      </c>
      <c r="C133" s="1">
        <v>19297929.326187901</v>
      </c>
      <c r="D133" s="1">
        <v>24.071510957324101</v>
      </c>
      <c r="E133" s="1">
        <v>6.3756247597078</v>
      </c>
      <c r="F133" s="1">
        <v>93.983467896962694</v>
      </c>
      <c r="I133" s="1">
        <f t="shared" si="5"/>
        <v>8.7130156966244154</v>
      </c>
    </row>
    <row r="134" spans="1:9" ht="15.75" customHeight="1" x14ac:dyDescent="0.2">
      <c r="A134" s="1" t="s">
        <v>7</v>
      </c>
      <c r="B134" s="1">
        <v>16</v>
      </c>
      <c r="C134" s="1">
        <v>19297929.326187901</v>
      </c>
      <c r="D134" s="1">
        <v>23.764321414840399</v>
      </c>
      <c r="E134" s="1">
        <v>6.5082660515186497</v>
      </c>
      <c r="F134" s="1">
        <v>93.892349096501306</v>
      </c>
      <c r="I134" s="1">
        <f t="shared" si="5"/>
        <v>7.3256702319763622</v>
      </c>
    </row>
    <row r="135" spans="1:9" ht="15.75" customHeight="1" x14ac:dyDescent="0.2">
      <c r="A135" s="1" t="s">
        <v>7</v>
      </c>
      <c r="B135" s="1">
        <v>17</v>
      </c>
      <c r="C135" s="1">
        <v>19297929.326187901</v>
      </c>
      <c r="D135" s="1">
        <v>23.856593617839302</v>
      </c>
      <c r="E135" s="1">
        <v>7.0445982314494398</v>
      </c>
      <c r="F135" s="1">
        <v>93.928873510188396</v>
      </c>
      <c r="I135" s="1">
        <f t="shared" si="5"/>
        <v>7.7423947770523185</v>
      </c>
    </row>
    <row r="136" spans="1:9" ht="15.75" customHeight="1" x14ac:dyDescent="0.2">
      <c r="A136" s="1" t="s">
        <v>7</v>
      </c>
      <c r="B136" s="1">
        <v>18</v>
      </c>
      <c r="C136" s="1">
        <v>19297929.326187901</v>
      </c>
      <c r="D136" s="1">
        <v>23.7420222991157</v>
      </c>
      <c r="E136" s="1">
        <v>7.3902345251826196</v>
      </c>
      <c r="F136" s="1">
        <v>94.060361399461698</v>
      </c>
      <c r="I136" s="1">
        <f t="shared" si="5"/>
        <v>7.2249618002498321</v>
      </c>
    </row>
    <row r="137" spans="1:9" ht="15.75" customHeight="1" x14ac:dyDescent="0.2">
      <c r="A137" s="1" t="s">
        <v>7</v>
      </c>
      <c r="B137" s="1">
        <v>19</v>
      </c>
      <c r="C137" s="1">
        <v>19297929.326187901</v>
      </c>
      <c r="D137" s="1">
        <v>23.9238754325259</v>
      </c>
      <c r="E137" s="1">
        <v>7.6409073433294896</v>
      </c>
      <c r="F137" s="1">
        <v>94.231064975009602</v>
      </c>
      <c r="I137" s="1">
        <f t="shared" si="5"/>
        <v>8.0462564245030812</v>
      </c>
    </row>
    <row r="138" spans="1:9" ht="15.75" customHeight="1" x14ac:dyDescent="0.2">
      <c r="A138" s="1" t="s">
        <v>7</v>
      </c>
      <c r="B138" s="1">
        <v>20</v>
      </c>
      <c r="C138" s="1">
        <v>19297929.326187901</v>
      </c>
      <c r="D138" s="1">
        <v>24.249519415609399</v>
      </c>
      <c r="E138" s="1">
        <v>8.0107650903498708</v>
      </c>
      <c r="F138" s="1">
        <v>94.1572472126105</v>
      </c>
      <c r="I138" s="1">
        <f t="shared" si="5"/>
        <v>9.5169467981664013</v>
      </c>
    </row>
    <row r="139" spans="1:9" ht="15.75" customHeight="1" x14ac:dyDescent="0.2"/>
    <row r="140" spans="1:9" ht="15.75" customHeight="1" x14ac:dyDescent="0.2">
      <c r="A140" s="1" t="s">
        <v>0</v>
      </c>
      <c r="B140" s="1" t="s">
        <v>57</v>
      </c>
      <c r="C140" s="1" t="s">
        <v>2</v>
      </c>
      <c r="D140" s="1" t="s">
        <v>3</v>
      </c>
      <c r="E140" s="1" t="s">
        <v>4</v>
      </c>
      <c r="F140" s="1" t="s">
        <v>5</v>
      </c>
    </row>
    <row r="141" spans="1:9" ht="15.75" customHeight="1" x14ac:dyDescent="0.2">
      <c r="C141" s="1" t="s">
        <v>6</v>
      </c>
    </row>
    <row r="142" spans="1:9" ht="15.75" customHeight="1" x14ac:dyDescent="0.2">
      <c r="A142" s="1" t="s">
        <v>7</v>
      </c>
      <c r="B142" s="1">
        <v>1</v>
      </c>
      <c r="C142" s="1">
        <v>19297929.326187901</v>
      </c>
      <c r="D142" s="1">
        <v>23.774702037677802</v>
      </c>
      <c r="E142" s="1">
        <v>32.545943867743198</v>
      </c>
      <c r="F142" s="1">
        <v>97.434832756632105</v>
      </c>
    </row>
    <row r="143" spans="1:9" ht="15.75" customHeight="1" x14ac:dyDescent="0.2">
      <c r="A143" s="1" t="s">
        <v>7</v>
      </c>
      <c r="B143" s="1">
        <v>2</v>
      </c>
      <c r="C143" s="1">
        <v>19297929.326187901</v>
      </c>
      <c r="D143" s="1">
        <v>22.6378316032295</v>
      </c>
      <c r="E143" s="1">
        <v>32.311418685121097</v>
      </c>
      <c r="F143" s="1">
        <v>97.145328719723196</v>
      </c>
    </row>
    <row r="144" spans="1:9" ht="15.75" customHeight="1" x14ac:dyDescent="0.2">
      <c r="A144" s="1" t="s">
        <v>7</v>
      </c>
      <c r="B144" s="1">
        <v>3</v>
      </c>
      <c r="C144" s="1">
        <v>19297929.326187901</v>
      </c>
      <c r="D144" s="1">
        <v>22.232602845059599</v>
      </c>
      <c r="E144" s="1">
        <v>32.272971933871602</v>
      </c>
      <c r="F144" s="1">
        <v>97.048058439061904</v>
      </c>
    </row>
    <row r="145" spans="1:10" ht="15.75" customHeight="1" x14ac:dyDescent="0.2">
      <c r="A145" s="1" t="s">
        <v>7</v>
      </c>
      <c r="B145" s="1">
        <v>4</v>
      </c>
      <c r="C145" s="1">
        <v>19297929.326187901</v>
      </c>
      <c r="D145" s="1">
        <v>21.867743175701701</v>
      </c>
      <c r="E145" s="1">
        <v>30.293733179546301</v>
      </c>
      <c r="F145" s="1">
        <v>97.013840830449794</v>
      </c>
    </row>
    <row r="146" spans="1:10" ht="15.75" customHeight="1" x14ac:dyDescent="0.2">
      <c r="A146" s="1" t="s">
        <v>7</v>
      </c>
      <c r="B146" s="1">
        <v>5</v>
      </c>
      <c r="C146" s="1">
        <v>19297929.326187901</v>
      </c>
      <c r="D146" s="1">
        <v>21.285274894271399</v>
      </c>
      <c r="E146" s="1">
        <v>30.665513264129199</v>
      </c>
      <c r="F146" s="1">
        <v>97.188773548635098</v>
      </c>
    </row>
    <row r="147" spans="1:10" ht="15.75" customHeight="1" x14ac:dyDescent="0.2">
      <c r="A147" s="1" t="s">
        <v>7</v>
      </c>
      <c r="B147" s="1">
        <v>6</v>
      </c>
      <c r="C147" s="1">
        <v>19297929.326187901</v>
      </c>
      <c r="D147" s="1">
        <v>21.393694732795101</v>
      </c>
      <c r="E147" s="1">
        <v>29.291426374471399</v>
      </c>
      <c r="F147" s="1">
        <v>97.123798539023497</v>
      </c>
      <c r="H147" s="1">
        <f>AVERAGE(D147:D151)</f>
        <v>21.408919646289881</v>
      </c>
      <c r="I147" s="1">
        <f t="shared" ref="I147:I161" si="6">100*(D147-$H$147)/$H$147</f>
        <v>-7.1114814508720953E-2</v>
      </c>
      <c r="J147" s="1">
        <f>I152</f>
        <v>13.884269618529968</v>
      </c>
    </row>
    <row r="148" spans="1:10" ht="15.75" customHeight="1" x14ac:dyDescent="0.2">
      <c r="A148" s="1" t="s">
        <v>7</v>
      </c>
      <c r="B148" s="1">
        <v>7</v>
      </c>
      <c r="C148" s="1">
        <v>19297929.326187901</v>
      </c>
      <c r="D148" s="1">
        <v>20.925028835063401</v>
      </c>
      <c r="E148" s="1">
        <v>28.793925413302599</v>
      </c>
      <c r="F148" s="1">
        <v>97.076124567474096</v>
      </c>
      <c r="I148" s="1">
        <f t="shared" si="6"/>
        <v>-2.2602299379003816</v>
      </c>
    </row>
    <row r="149" spans="1:10" ht="15.75" customHeight="1" x14ac:dyDescent="0.2">
      <c r="A149" s="1" t="s">
        <v>7</v>
      </c>
      <c r="B149" s="1">
        <v>8</v>
      </c>
      <c r="C149" s="1">
        <v>19297929.326187901</v>
      </c>
      <c r="D149" s="1">
        <v>21.876585928489</v>
      </c>
      <c r="E149" s="1">
        <v>28.687812379853899</v>
      </c>
      <c r="F149" s="1">
        <v>97.031141868512094</v>
      </c>
      <c r="I149" s="1">
        <f t="shared" si="6"/>
        <v>2.1844459689032658</v>
      </c>
    </row>
    <row r="150" spans="1:10" ht="15.75" customHeight="1" x14ac:dyDescent="0.2">
      <c r="A150" s="1" t="s">
        <v>7</v>
      </c>
      <c r="B150" s="1">
        <v>9</v>
      </c>
      <c r="C150" s="1">
        <v>19297929.326187901</v>
      </c>
      <c r="D150" s="1">
        <v>21.2579777008843</v>
      </c>
      <c r="E150" s="1">
        <v>29.114571318723598</v>
      </c>
      <c r="F150" s="1">
        <v>97.219530949634802</v>
      </c>
      <c r="I150" s="1">
        <f t="shared" si="6"/>
        <v>-0.7050423276811113</v>
      </c>
    </row>
    <row r="151" spans="1:10" ht="15.75" customHeight="1" x14ac:dyDescent="0.2">
      <c r="A151" s="1" t="s">
        <v>7</v>
      </c>
      <c r="B151" s="1">
        <v>10</v>
      </c>
      <c r="C151" s="1">
        <v>19297929.326187901</v>
      </c>
      <c r="D151" s="1">
        <v>21.5913110342176</v>
      </c>
      <c r="E151" s="1">
        <v>28.934256055363299</v>
      </c>
      <c r="F151" s="1">
        <v>97.5670895809304</v>
      </c>
      <c r="I151" s="1">
        <f t="shared" si="6"/>
        <v>0.85194111118693128</v>
      </c>
    </row>
    <row r="152" spans="1:10" ht="15.75" customHeight="1" x14ac:dyDescent="0.2">
      <c r="A152" s="1" t="s">
        <v>7</v>
      </c>
      <c r="B152" s="1">
        <v>11</v>
      </c>
      <c r="C152" s="1">
        <v>19297929.326187901</v>
      </c>
      <c r="D152" s="1">
        <v>24.381391772395201</v>
      </c>
      <c r="E152" s="1">
        <v>3.4202229911572499</v>
      </c>
      <c r="F152" s="1">
        <v>97.529796232218402</v>
      </c>
      <c r="I152" s="1">
        <f t="shared" si="6"/>
        <v>13.884269618529968</v>
      </c>
    </row>
    <row r="153" spans="1:10" ht="15.75" customHeight="1" x14ac:dyDescent="0.2">
      <c r="A153" s="1" t="s">
        <v>7</v>
      </c>
      <c r="B153" s="1">
        <v>12</v>
      </c>
      <c r="C153" s="1">
        <v>19297929.326187901</v>
      </c>
      <c r="D153" s="1">
        <v>24.0288350634371</v>
      </c>
      <c r="E153" s="1">
        <v>4.0668973471741596</v>
      </c>
      <c r="F153" s="1">
        <v>97.302191464821206</v>
      </c>
      <c r="I153" s="1">
        <f t="shared" si="6"/>
        <v>12.237494747201053</v>
      </c>
    </row>
    <row r="154" spans="1:10" ht="15.75" customHeight="1" x14ac:dyDescent="0.2">
      <c r="A154" s="1" t="s">
        <v>7</v>
      </c>
      <c r="B154" s="1">
        <v>13</v>
      </c>
      <c r="C154" s="1">
        <v>19297929.326187901</v>
      </c>
      <c r="D154" s="1">
        <v>23.719723183391</v>
      </c>
      <c r="E154" s="1">
        <v>4.9342560553633197</v>
      </c>
      <c r="F154" s="1">
        <v>97.354094579008105</v>
      </c>
      <c r="I154" s="1">
        <f t="shared" si="6"/>
        <v>10.793648513233485</v>
      </c>
    </row>
    <row r="155" spans="1:10" ht="15.75" customHeight="1" x14ac:dyDescent="0.2">
      <c r="A155" s="1" t="s">
        <v>7</v>
      </c>
      <c r="B155" s="1">
        <v>14</v>
      </c>
      <c r="C155" s="1">
        <v>19297929.326187901</v>
      </c>
      <c r="D155" s="1">
        <v>23.377162629757802</v>
      </c>
      <c r="E155" s="1">
        <v>5.2656670511341801</v>
      </c>
      <c r="F155" s="1">
        <v>97.290272971933902</v>
      </c>
      <c r="I155" s="1">
        <f t="shared" si="6"/>
        <v>9.1935651867842498</v>
      </c>
    </row>
    <row r="156" spans="1:10" ht="15.75" customHeight="1" x14ac:dyDescent="0.2">
      <c r="A156" s="1" t="s">
        <v>7</v>
      </c>
      <c r="B156" s="1">
        <v>15</v>
      </c>
      <c r="C156" s="1">
        <v>19297929.326187901</v>
      </c>
      <c r="D156" s="1">
        <v>23.562860438293001</v>
      </c>
      <c r="E156" s="1">
        <v>5.6978085351787797</v>
      </c>
      <c r="F156" s="1">
        <v>96.9292579777009</v>
      </c>
      <c r="I156" s="1">
        <f t="shared" si="6"/>
        <v>10.060950424354518</v>
      </c>
    </row>
    <row r="157" spans="1:10" ht="15.75" customHeight="1" x14ac:dyDescent="0.2">
      <c r="A157" s="1" t="s">
        <v>7</v>
      </c>
      <c r="B157" s="1">
        <v>16</v>
      </c>
      <c r="C157" s="1">
        <v>19297929.326187901</v>
      </c>
      <c r="D157" s="1">
        <v>23.893118031526299</v>
      </c>
      <c r="E157" s="1">
        <v>5.99884659746251</v>
      </c>
      <c r="F157" s="1">
        <v>96.7201076509035</v>
      </c>
      <c r="I157" s="1">
        <f t="shared" si="6"/>
        <v>11.603567234028665</v>
      </c>
    </row>
    <row r="158" spans="1:10" ht="15.75" customHeight="1" x14ac:dyDescent="0.2">
      <c r="A158" s="1" t="s">
        <v>7</v>
      </c>
      <c r="B158" s="1">
        <v>17</v>
      </c>
      <c r="C158" s="1">
        <v>19297929.326187901</v>
      </c>
      <c r="D158" s="1">
        <v>23.548250672818099</v>
      </c>
      <c r="E158" s="1">
        <v>6.6716647443291004</v>
      </c>
      <c r="F158" s="1">
        <v>96.572087658592807</v>
      </c>
      <c r="I158" s="1">
        <f t="shared" si="6"/>
        <v>9.9927089356840089</v>
      </c>
    </row>
    <row r="159" spans="1:10" ht="15.75" customHeight="1" x14ac:dyDescent="0.2">
      <c r="A159" s="1" t="s">
        <v>7</v>
      </c>
      <c r="B159" s="1">
        <v>18</v>
      </c>
      <c r="C159" s="1">
        <v>19297929.326187901</v>
      </c>
      <c r="D159" s="1">
        <v>24.2572087658593</v>
      </c>
      <c r="E159" s="1">
        <v>6.9515570934256097</v>
      </c>
      <c r="F159" s="1">
        <v>96.514801999231096</v>
      </c>
      <c r="I159" s="1">
        <f t="shared" si="6"/>
        <v>13.304216964834191</v>
      </c>
    </row>
    <row r="160" spans="1:10" ht="15.75" customHeight="1" x14ac:dyDescent="0.2">
      <c r="A160" s="1" t="s">
        <v>7</v>
      </c>
      <c r="B160" s="1">
        <v>19</v>
      </c>
      <c r="C160" s="1">
        <v>19297929.326187901</v>
      </c>
      <c r="D160" s="1">
        <v>23.541330257593199</v>
      </c>
      <c r="E160" s="1">
        <v>7.4025374855824699</v>
      </c>
      <c r="F160" s="1">
        <v>96.439061899269504</v>
      </c>
      <c r="I160" s="1">
        <f t="shared" si="6"/>
        <v>9.960384019998223</v>
      </c>
    </row>
    <row r="161" spans="1:10" ht="15.75" customHeight="1" x14ac:dyDescent="0.2">
      <c r="A161" s="1" t="s">
        <v>7</v>
      </c>
      <c r="B161" s="1">
        <v>20</v>
      </c>
      <c r="C161" s="1">
        <v>19297929.326187901</v>
      </c>
      <c r="D161" s="1">
        <v>24.472510572856599</v>
      </c>
      <c r="E161" s="1">
        <v>7.8712033833141097</v>
      </c>
      <c r="F161" s="1">
        <v>96.574778931180305</v>
      </c>
      <c r="I161" s="1">
        <f t="shared" si="6"/>
        <v>14.309881008393768</v>
      </c>
    </row>
    <row r="162" spans="1:10" ht="15.75" customHeight="1" x14ac:dyDescent="0.2"/>
    <row r="163" spans="1:10" ht="15.75" customHeight="1" x14ac:dyDescent="0.2">
      <c r="A163" s="1" t="s">
        <v>0</v>
      </c>
      <c r="B163" s="1" t="s">
        <v>58</v>
      </c>
      <c r="C163" s="1" t="s">
        <v>2</v>
      </c>
      <c r="D163" s="1" t="s">
        <v>3</v>
      </c>
      <c r="E163" s="1" t="s">
        <v>4</v>
      </c>
      <c r="F163" s="1" t="s">
        <v>5</v>
      </c>
    </row>
    <row r="164" spans="1:10" ht="15.75" customHeight="1" x14ac:dyDescent="0.2">
      <c r="C164" s="1" t="s">
        <v>6</v>
      </c>
    </row>
    <row r="165" spans="1:10" ht="15.75" customHeight="1" x14ac:dyDescent="0.2">
      <c r="A165" s="1" t="s">
        <v>7</v>
      </c>
      <c r="B165" s="1">
        <v>1</v>
      </c>
      <c r="C165" s="1">
        <v>19297929.326187901</v>
      </c>
      <c r="D165" s="1">
        <v>58.6674356016917</v>
      </c>
      <c r="E165" s="1">
        <v>51.917723952326</v>
      </c>
      <c r="F165" s="1">
        <v>93.7893118031526</v>
      </c>
    </row>
    <row r="166" spans="1:10" ht="15.75" customHeight="1" x14ac:dyDescent="0.2">
      <c r="A166" s="1" t="s">
        <v>7</v>
      </c>
      <c r="B166" s="1">
        <v>2</v>
      </c>
      <c r="C166" s="1">
        <v>19297929.326187901</v>
      </c>
      <c r="D166" s="1">
        <v>56.577854671280299</v>
      </c>
      <c r="E166" s="1">
        <v>51.299884659746297</v>
      </c>
      <c r="F166" s="1">
        <v>93.809688581314902</v>
      </c>
    </row>
    <row r="167" spans="1:10" ht="15.75" customHeight="1" x14ac:dyDescent="0.2">
      <c r="A167" s="1" t="s">
        <v>7</v>
      </c>
      <c r="B167" s="1">
        <v>3</v>
      </c>
      <c r="C167" s="1">
        <v>19297929.326187901</v>
      </c>
      <c r="D167" s="1">
        <v>56.293348712033797</v>
      </c>
      <c r="E167" s="1">
        <v>49.990003844675101</v>
      </c>
      <c r="F167" s="1">
        <v>94.034986543637103</v>
      </c>
    </row>
    <row r="168" spans="1:10" ht="15.75" customHeight="1" x14ac:dyDescent="0.2">
      <c r="A168" s="1" t="s">
        <v>7</v>
      </c>
      <c r="B168" s="1">
        <v>4</v>
      </c>
      <c r="C168" s="1">
        <v>19297929.326187901</v>
      </c>
      <c r="D168" s="1">
        <v>56.340253748558197</v>
      </c>
      <c r="E168" s="1">
        <v>51.2345251826221</v>
      </c>
      <c r="F168" s="1">
        <v>93.921184159938505</v>
      </c>
    </row>
    <row r="169" spans="1:10" ht="15.75" customHeight="1" x14ac:dyDescent="0.2">
      <c r="A169" s="1" t="s">
        <v>7</v>
      </c>
      <c r="B169" s="1">
        <v>5</v>
      </c>
      <c r="C169" s="1">
        <v>19297929.326187901</v>
      </c>
      <c r="D169" s="1">
        <v>56.559015763167999</v>
      </c>
      <c r="E169" s="1">
        <v>51.268742791234097</v>
      </c>
      <c r="F169" s="1">
        <v>93.781622452902695</v>
      </c>
    </row>
    <row r="170" spans="1:10" ht="15.75" customHeight="1" x14ac:dyDescent="0.2">
      <c r="A170" s="1" t="s">
        <v>7</v>
      </c>
      <c r="B170" s="1">
        <v>6</v>
      </c>
      <c r="C170" s="1">
        <v>19297929.326187901</v>
      </c>
      <c r="D170" s="1">
        <v>56.242214532871998</v>
      </c>
      <c r="E170" s="1">
        <v>52.955786236063098</v>
      </c>
      <c r="F170" s="1">
        <v>93.977700884275293</v>
      </c>
      <c r="H170" s="1">
        <f>AVERAGE(D170:D174)</f>
        <v>57.105574778931178</v>
      </c>
      <c r="I170" s="1">
        <f t="shared" ref="I170:I184" si="7">100*(D170-$H$170)/$H$170</f>
        <v>-1.5118668350707378</v>
      </c>
      <c r="J170" s="1">
        <f>I175</f>
        <v>9.00845342001303</v>
      </c>
    </row>
    <row r="171" spans="1:10" ht="15.75" customHeight="1" x14ac:dyDescent="0.2">
      <c r="A171" s="1" t="s">
        <v>7</v>
      </c>
      <c r="B171" s="1">
        <v>7</v>
      </c>
      <c r="C171" s="1">
        <v>19297929.326187901</v>
      </c>
      <c r="D171" s="1">
        <v>57.452133794694298</v>
      </c>
      <c r="E171" s="1">
        <v>53.056901191849299</v>
      </c>
      <c r="F171" s="1">
        <v>94.094194540561304</v>
      </c>
      <c r="I171" s="1">
        <f t="shared" si="7"/>
        <v>0.60687422743704</v>
      </c>
    </row>
    <row r="172" spans="1:10" ht="15.75" customHeight="1" x14ac:dyDescent="0.2">
      <c r="A172" s="1" t="s">
        <v>7</v>
      </c>
      <c r="B172" s="1">
        <v>8</v>
      </c>
      <c r="C172" s="1">
        <v>19297929.326187901</v>
      </c>
      <c r="D172" s="1">
        <v>57.487120338331401</v>
      </c>
      <c r="E172" s="1">
        <v>54.168781237985399</v>
      </c>
      <c r="F172" s="1">
        <v>94.053056516724297</v>
      </c>
      <c r="I172" s="1">
        <f t="shared" si="7"/>
        <v>0.66814065155157565</v>
      </c>
    </row>
    <row r="173" spans="1:10" ht="15.75" customHeight="1" x14ac:dyDescent="0.2">
      <c r="A173" s="1" t="s">
        <v>7</v>
      </c>
      <c r="B173" s="1">
        <v>9</v>
      </c>
      <c r="C173" s="1">
        <v>19297929.326187901</v>
      </c>
      <c r="D173" s="1">
        <v>57.425605536332199</v>
      </c>
      <c r="E173" s="1">
        <v>54.049211841599401</v>
      </c>
      <c r="F173" s="1">
        <v>94.238754325259507</v>
      </c>
      <c r="I173" s="1">
        <f t="shared" si="7"/>
        <v>0.56041946629542516</v>
      </c>
    </row>
    <row r="174" spans="1:10" ht="15.75" customHeight="1" x14ac:dyDescent="0.2">
      <c r="A174" s="1" t="s">
        <v>7</v>
      </c>
      <c r="B174" s="1">
        <v>10</v>
      </c>
      <c r="C174" s="1">
        <v>19297929.326187901</v>
      </c>
      <c r="D174" s="1">
        <v>56.920799692426002</v>
      </c>
      <c r="E174" s="1">
        <v>53.635524798154599</v>
      </c>
      <c r="F174" s="1">
        <v>94.1703191080354</v>
      </c>
      <c r="I174" s="1">
        <f t="shared" si="7"/>
        <v>-0.32356751021329067</v>
      </c>
    </row>
    <row r="175" spans="1:10" ht="15.75" customHeight="1" x14ac:dyDescent="0.2">
      <c r="A175" s="1" t="s">
        <v>7</v>
      </c>
      <c r="B175" s="1">
        <v>11</v>
      </c>
      <c r="C175" s="1">
        <v>19297929.326187901</v>
      </c>
      <c r="D175" s="1">
        <v>62.249903883121902</v>
      </c>
      <c r="E175" s="1">
        <v>4.5478662053056498</v>
      </c>
      <c r="F175" s="1">
        <v>94.321414840445996</v>
      </c>
      <c r="I175" s="1">
        <f t="shared" si="7"/>
        <v>9.00845342001303</v>
      </c>
    </row>
    <row r="176" spans="1:10" ht="15.75" customHeight="1" x14ac:dyDescent="0.2">
      <c r="A176" s="1" t="s">
        <v>7</v>
      </c>
      <c r="B176" s="1">
        <v>12</v>
      </c>
      <c r="C176" s="1">
        <v>19297929.326187901</v>
      </c>
      <c r="D176" s="1">
        <v>60.914263744713601</v>
      </c>
      <c r="E176" s="1">
        <v>6.1826220684352204</v>
      </c>
      <c r="F176" s="1">
        <v>94.287966166858894</v>
      </c>
      <c r="I176" s="1">
        <f t="shared" si="7"/>
        <v>6.669557185137764</v>
      </c>
    </row>
    <row r="177" spans="1:9" ht="15.75" customHeight="1" x14ac:dyDescent="0.2">
      <c r="A177" s="1" t="s">
        <v>7</v>
      </c>
      <c r="B177" s="1">
        <v>13</v>
      </c>
      <c r="C177" s="1">
        <v>19297929.326187901</v>
      </c>
      <c r="D177" s="1">
        <v>60.354094579008098</v>
      </c>
      <c r="E177" s="1">
        <v>7.6639753940792001</v>
      </c>
      <c r="F177" s="1">
        <v>94.374086889657804</v>
      </c>
      <c r="I177" s="1">
        <f t="shared" si="7"/>
        <v>5.6886211418984711</v>
      </c>
    </row>
    <row r="178" spans="1:9" ht="15.75" customHeight="1" x14ac:dyDescent="0.2">
      <c r="A178" s="1" t="s">
        <v>7</v>
      </c>
      <c r="B178" s="1">
        <v>14</v>
      </c>
      <c r="C178" s="1">
        <v>19297929.326187901</v>
      </c>
      <c r="D178" s="1">
        <v>61.2164552095348</v>
      </c>
      <c r="E178" s="1">
        <v>8.6635909265667106</v>
      </c>
      <c r="F178" s="1">
        <v>94.361399461745506</v>
      </c>
      <c r="I178" s="1">
        <f t="shared" si="7"/>
        <v>7.1987375077088123</v>
      </c>
    </row>
    <row r="179" spans="1:9" ht="15.75" customHeight="1" x14ac:dyDescent="0.2">
      <c r="A179" s="1" t="s">
        <v>7</v>
      </c>
      <c r="B179" s="1">
        <v>15</v>
      </c>
      <c r="C179" s="1">
        <v>19297929.326187901</v>
      </c>
      <c r="D179" s="1">
        <v>60.428681276432101</v>
      </c>
      <c r="E179" s="1">
        <v>9.6639753940792001</v>
      </c>
      <c r="F179" s="1">
        <v>94.465205690119205</v>
      </c>
      <c r="I179" s="1">
        <f t="shared" si="7"/>
        <v>5.8192330790215028</v>
      </c>
    </row>
    <row r="180" spans="1:9" ht="15.75" customHeight="1" x14ac:dyDescent="0.2">
      <c r="A180" s="1" t="s">
        <v>7</v>
      </c>
      <c r="B180" s="1">
        <v>16</v>
      </c>
      <c r="C180" s="1">
        <v>19297929.326187901</v>
      </c>
      <c r="D180" s="1">
        <v>59.846597462514403</v>
      </c>
      <c r="E180" s="1">
        <v>10.4332948865821</v>
      </c>
      <c r="F180" s="1">
        <v>94.587081891580198</v>
      </c>
      <c r="I180" s="1">
        <f t="shared" si="7"/>
        <v>4.7999213635347413</v>
      </c>
    </row>
    <row r="181" spans="1:9" ht="15.75" customHeight="1" x14ac:dyDescent="0.2">
      <c r="A181" s="1" t="s">
        <v>7</v>
      </c>
      <c r="B181" s="1">
        <v>17</v>
      </c>
      <c r="C181" s="1">
        <v>19297929.326187901</v>
      </c>
      <c r="D181" s="1">
        <v>60.086889657823903</v>
      </c>
      <c r="E181" s="1">
        <v>11.1026528258362</v>
      </c>
      <c r="F181" s="1">
        <v>94.2395232602845</v>
      </c>
      <c r="I181" s="1">
        <f t="shared" si="7"/>
        <v>5.2207072434417858</v>
      </c>
    </row>
    <row r="182" spans="1:9" ht="15.75" customHeight="1" x14ac:dyDescent="0.2">
      <c r="A182" s="1" t="s">
        <v>7</v>
      </c>
      <c r="B182" s="1">
        <v>18</v>
      </c>
      <c r="C182" s="1">
        <v>19297929.326187901</v>
      </c>
      <c r="D182" s="1">
        <v>59.620530565167201</v>
      </c>
      <c r="E182" s="1">
        <v>11.747789311803199</v>
      </c>
      <c r="F182" s="1">
        <v>94.307574009996202</v>
      </c>
      <c r="I182" s="1">
        <f t="shared" si="7"/>
        <v>4.4040460077181525</v>
      </c>
    </row>
    <row r="183" spans="1:9" ht="15.75" customHeight="1" x14ac:dyDescent="0.2">
      <c r="A183" s="1" t="s">
        <v>7</v>
      </c>
      <c r="B183" s="1">
        <v>19</v>
      </c>
      <c r="C183" s="1">
        <v>19297929.326187901</v>
      </c>
      <c r="D183" s="1">
        <v>60.118415993848501</v>
      </c>
      <c r="E183" s="1">
        <v>12.454825067281799</v>
      </c>
      <c r="F183" s="1">
        <v>94.118800461361005</v>
      </c>
      <c r="I183" s="1">
        <f t="shared" si="7"/>
        <v>5.2759143508855741</v>
      </c>
    </row>
    <row r="184" spans="1:9" ht="15.75" customHeight="1" x14ac:dyDescent="0.2">
      <c r="A184" s="1" t="s">
        <v>7</v>
      </c>
      <c r="B184" s="1">
        <v>20</v>
      </c>
      <c r="C184" s="1">
        <v>19297929.326187901</v>
      </c>
      <c r="D184" s="1">
        <v>60.173779315647799</v>
      </c>
      <c r="E184" s="1">
        <v>12.6608996539792</v>
      </c>
      <c r="F184" s="1">
        <v>94.143406382160705</v>
      </c>
      <c r="I184" s="1">
        <f t="shared" si="7"/>
        <v>5.3728634176161378</v>
      </c>
    </row>
    <row r="185" spans="1:9" ht="15.75" customHeight="1" x14ac:dyDescent="0.2"/>
    <row r="186" spans="1:9" ht="15.75" customHeight="1" x14ac:dyDescent="0.2">
      <c r="A186" s="1" t="s">
        <v>0</v>
      </c>
      <c r="B186" s="1" t="s">
        <v>59</v>
      </c>
      <c r="C186" s="1" t="s">
        <v>2</v>
      </c>
      <c r="D186" s="1" t="s">
        <v>3</v>
      </c>
      <c r="E186" s="1" t="s">
        <v>4</v>
      </c>
      <c r="F186" s="1" t="s">
        <v>5</v>
      </c>
    </row>
    <row r="187" spans="1:9" ht="15.75" customHeight="1" x14ac:dyDescent="0.2">
      <c r="C187" s="1" t="s">
        <v>6</v>
      </c>
    </row>
    <row r="188" spans="1:9" ht="15.75" customHeight="1" x14ac:dyDescent="0.2">
      <c r="A188" s="1" t="s">
        <v>7</v>
      </c>
      <c r="B188" s="1">
        <v>1</v>
      </c>
      <c r="C188" s="1">
        <v>19297929.326187901</v>
      </c>
      <c r="D188" s="1">
        <v>70.327950788158404</v>
      </c>
      <c r="E188" s="1">
        <v>53.323721645520997</v>
      </c>
      <c r="F188" s="1">
        <v>90.710495963091105</v>
      </c>
    </row>
    <row r="189" spans="1:9" ht="15.75" customHeight="1" x14ac:dyDescent="0.2">
      <c r="A189" s="1" t="s">
        <v>7</v>
      </c>
      <c r="B189" s="1">
        <v>2</v>
      </c>
      <c r="C189" s="1">
        <v>19297929.326187901</v>
      </c>
      <c r="D189" s="1">
        <v>68.728565936178398</v>
      </c>
      <c r="E189" s="1">
        <v>52.437139561706999</v>
      </c>
      <c r="F189" s="1">
        <v>90.753940792003107</v>
      </c>
    </row>
    <row r="190" spans="1:9" ht="15.75" customHeight="1" x14ac:dyDescent="0.2">
      <c r="A190" s="1" t="s">
        <v>7</v>
      </c>
      <c r="B190" s="1">
        <v>3</v>
      </c>
      <c r="C190" s="1">
        <v>19297929.326187901</v>
      </c>
      <c r="D190" s="1">
        <v>67.608227604767393</v>
      </c>
      <c r="E190" s="1">
        <v>52.199923106497501</v>
      </c>
      <c r="F190" s="1">
        <v>90.729334871203406</v>
      </c>
    </row>
    <row r="191" spans="1:9" ht="15.75" customHeight="1" x14ac:dyDescent="0.2">
      <c r="A191" s="1" t="s">
        <v>7</v>
      </c>
      <c r="B191" s="1">
        <v>4</v>
      </c>
      <c r="C191" s="1">
        <v>19297929.326187901</v>
      </c>
      <c r="D191" s="1">
        <v>67.019223375624804</v>
      </c>
      <c r="E191" s="1">
        <v>52.467896962706703</v>
      </c>
      <c r="F191" s="1">
        <v>90.789696270665104</v>
      </c>
    </row>
    <row r="192" spans="1:9" ht="15.75" customHeight="1" x14ac:dyDescent="0.2">
      <c r="A192" s="1" t="s">
        <v>7</v>
      </c>
      <c r="B192" s="1">
        <v>5</v>
      </c>
      <c r="C192" s="1">
        <v>19297929.326187901</v>
      </c>
      <c r="D192" s="1">
        <v>66.793540945790099</v>
      </c>
      <c r="E192" s="1">
        <v>51.266051518646698</v>
      </c>
      <c r="F192" s="1">
        <v>90.899653979238707</v>
      </c>
    </row>
    <row r="193" spans="1:10" ht="15.75" customHeight="1" x14ac:dyDescent="0.2">
      <c r="A193" s="1" t="s">
        <v>7</v>
      </c>
      <c r="B193" s="1">
        <v>6</v>
      </c>
      <c r="C193" s="1">
        <v>19297929.326187901</v>
      </c>
      <c r="D193" s="1">
        <v>66.797770088427498</v>
      </c>
      <c r="E193" s="1">
        <v>51.4978854286813</v>
      </c>
      <c r="F193" s="1">
        <v>90.863898500576695</v>
      </c>
      <c r="H193" s="1">
        <f>AVERAGE(D193:D197)</f>
        <v>66.900192233756229</v>
      </c>
      <c r="I193" s="1">
        <f t="shared" ref="I193:I207" si="8">100*(D193-$H$193)/$H$193</f>
        <v>-0.15309693725670837</v>
      </c>
      <c r="J193" s="1">
        <f>I198</f>
        <v>7.5460009172023428</v>
      </c>
    </row>
    <row r="194" spans="1:10" ht="15.75" customHeight="1" x14ac:dyDescent="0.2">
      <c r="A194" s="1" t="s">
        <v>7</v>
      </c>
      <c r="B194" s="1">
        <v>7</v>
      </c>
      <c r="C194" s="1">
        <v>19297929.326187901</v>
      </c>
      <c r="D194" s="1">
        <v>67.264898116109194</v>
      </c>
      <c r="E194" s="1">
        <v>51.189926951172602</v>
      </c>
      <c r="F194" s="1">
        <v>90.976163014225307</v>
      </c>
      <c r="I194" s="1">
        <f t="shared" si="8"/>
        <v>0.54514922928568643</v>
      </c>
    </row>
    <row r="195" spans="1:10" ht="15.75" customHeight="1" x14ac:dyDescent="0.2">
      <c r="A195" s="1" t="s">
        <v>7</v>
      </c>
      <c r="B195" s="1">
        <v>8</v>
      </c>
      <c r="C195" s="1">
        <v>19297929.326187901</v>
      </c>
      <c r="D195" s="1">
        <v>67.089196462898897</v>
      </c>
      <c r="E195" s="1">
        <v>51.558631295655502</v>
      </c>
      <c r="F195" s="1">
        <v>90.840830449826996</v>
      </c>
      <c r="I195" s="1">
        <f t="shared" si="8"/>
        <v>0.28251672055330973</v>
      </c>
    </row>
    <row r="196" spans="1:10" ht="15.75" customHeight="1" x14ac:dyDescent="0.2">
      <c r="A196" s="1" t="s">
        <v>7</v>
      </c>
      <c r="B196" s="1">
        <v>9</v>
      </c>
      <c r="C196" s="1">
        <v>19297929.326187901</v>
      </c>
      <c r="D196" s="1">
        <v>66.724721261053404</v>
      </c>
      <c r="E196" s="1">
        <v>51.026528258362198</v>
      </c>
      <c r="F196" s="1">
        <v>90.765859284890396</v>
      </c>
      <c r="I196" s="1">
        <f t="shared" si="8"/>
        <v>-0.26228769581066647</v>
      </c>
    </row>
    <row r="197" spans="1:10" ht="15.75" customHeight="1" x14ac:dyDescent="0.2">
      <c r="A197" s="1" t="s">
        <v>7</v>
      </c>
      <c r="B197" s="1">
        <v>10</v>
      </c>
      <c r="C197" s="1">
        <v>19297929.326187901</v>
      </c>
      <c r="D197" s="1">
        <v>66.624375240292196</v>
      </c>
      <c r="E197" s="1">
        <v>50.118415993848501</v>
      </c>
      <c r="F197" s="1">
        <v>90.908496732026094</v>
      </c>
      <c r="I197" s="1">
        <f t="shared" si="8"/>
        <v>-0.41228131677155766</v>
      </c>
    </row>
    <row r="198" spans="1:10" ht="15.75" customHeight="1" x14ac:dyDescent="0.2">
      <c r="A198" s="1" t="s">
        <v>7</v>
      </c>
      <c r="B198" s="1">
        <v>11</v>
      </c>
      <c r="C198" s="1">
        <v>19297929.326187901</v>
      </c>
      <c r="D198" s="1">
        <v>71.948481353325604</v>
      </c>
      <c r="E198" s="1">
        <v>3.9477124183006498</v>
      </c>
      <c r="F198" s="1">
        <v>91.346789696270704</v>
      </c>
      <c r="I198" s="1">
        <f t="shared" si="8"/>
        <v>7.5460009172023428</v>
      </c>
    </row>
    <row r="199" spans="1:10" ht="15.75" customHeight="1" x14ac:dyDescent="0.2">
      <c r="A199" s="1" t="s">
        <v>7</v>
      </c>
      <c r="B199" s="1">
        <v>12</v>
      </c>
      <c r="C199" s="1">
        <v>19297929.326187901</v>
      </c>
      <c r="D199" s="1">
        <v>69.833141099577105</v>
      </c>
      <c r="E199" s="1">
        <v>5.1164936562860399</v>
      </c>
      <c r="F199" s="1">
        <v>91.397923875432497</v>
      </c>
      <c r="I199" s="1">
        <f t="shared" si="8"/>
        <v>4.3840664247613033</v>
      </c>
    </row>
    <row r="200" spans="1:10" ht="15.75" customHeight="1" x14ac:dyDescent="0.2">
      <c r="A200" s="1" t="s">
        <v>7</v>
      </c>
      <c r="B200" s="1">
        <v>13</v>
      </c>
      <c r="C200" s="1">
        <v>19297929.326187901</v>
      </c>
      <c r="D200" s="1">
        <v>69.077277970011494</v>
      </c>
      <c r="E200" s="1">
        <v>6.1568627450980404</v>
      </c>
      <c r="F200" s="1">
        <v>91.7143406382161</v>
      </c>
      <c r="I200" s="1">
        <f t="shared" si="8"/>
        <v>3.254229417829325</v>
      </c>
    </row>
    <row r="201" spans="1:10" ht="15.75" customHeight="1" x14ac:dyDescent="0.2">
      <c r="A201" s="1" t="s">
        <v>7</v>
      </c>
      <c r="B201" s="1">
        <v>14</v>
      </c>
      <c r="C201" s="1">
        <v>19297929.326187901</v>
      </c>
      <c r="D201" s="1">
        <v>69.460207612456699</v>
      </c>
      <c r="E201" s="1">
        <v>7.3652441368704302</v>
      </c>
      <c r="F201" s="1">
        <v>91.871203383314096</v>
      </c>
      <c r="I201" s="1">
        <f t="shared" si="8"/>
        <v>3.8266188679331594</v>
      </c>
    </row>
    <row r="202" spans="1:10" ht="15.75" customHeight="1" x14ac:dyDescent="0.2">
      <c r="A202" s="1" t="s">
        <v>7</v>
      </c>
      <c r="B202" s="1">
        <v>15</v>
      </c>
      <c r="C202" s="1">
        <v>19297929.326187901</v>
      </c>
      <c r="D202" s="1">
        <v>69.238754325259507</v>
      </c>
      <c r="E202" s="1">
        <v>8.1930026912725893</v>
      </c>
      <c r="F202" s="1">
        <v>92.037677816224502</v>
      </c>
      <c r="I202" s="1">
        <f t="shared" si="8"/>
        <v>3.4955984630538852</v>
      </c>
    </row>
    <row r="203" spans="1:10" ht="15.75" customHeight="1" x14ac:dyDescent="0.2">
      <c r="A203" s="1" t="s">
        <v>7</v>
      </c>
      <c r="B203" s="1">
        <v>16</v>
      </c>
      <c r="C203" s="1">
        <v>19297929.326187901</v>
      </c>
      <c r="D203" s="1">
        <v>69.593617839292605</v>
      </c>
      <c r="E203" s="1">
        <v>8.8473663975394103</v>
      </c>
      <c r="F203" s="1">
        <v>92.217224144559793</v>
      </c>
      <c r="I203" s="1">
        <f t="shared" si="8"/>
        <v>4.0260356743449508</v>
      </c>
    </row>
    <row r="204" spans="1:10" ht="15.75" customHeight="1" x14ac:dyDescent="0.2">
      <c r="A204" s="1" t="s">
        <v>7</v>
      </c>
      <c r="B204" s="1">
        <v>17</v>
      </c>
      <c r="C204" s="1">
        <v>19297929.326187901</v>
      </c>
      <c r="D204" s="1">
        <v>69.359477124183002</v>
      </c>
      <c r="E204" s="1">
        <v>9.5820838139177198</v>
      </c>
      <c r="F204" s="1">
        <v>92.340253748558197</v>
      </c>
      <c r="I204" s="1">
        <f t="shared" si="8"/>
        <v>3.676050558769361</v>
      </c>
    </row>
    <row r="205" spans="1:10" ht="15.75" customHeight="1" x14ac:dyDescent="0.2">
      <c r="A205" s="1" t="s">
        <v>7</v>
      </c>
      <c r="B205" s="1">
        <v>18</v>
      </c>
      <c r="C205" s="1">
        <v>19297929.326187901</v>
      </c>
      <c r="D205" s="1">
        <v>69.379469434832799</v>
      </c>
      <c r="E205" s="1">
        <v>10.062668204536701</v>
      </c>
      <c r="F205" s="1">
        <v>92.492887351018794</v>
      </c>
      <c r="I205" s="1">
        <f t="shared" si="8"/>
        <v>3.7059343453210385</v>
      </c>
    </row>
    <row r="206" spans="1:10" ht="15.75" customHeight="1" x14ac:dyDescent="0.2">
      <c r="A206" s="1" t="s">
        <v>7</v>
      </c>
      <c r="B206" s="1">
        <v>19</v>
      </c>
      <c r="C206" s="1">
        <v>19297929.326187901</v>
      </c>
      <c r="D206" s="1">
        <v>69.745482506728194</v>
      </c>
      <c r="E206" s="1">
        <v>11.021914648212199</v>
      </c>
      <c r="F206" s="1">
        <v>92.652441368704302</v>
      </c>
      <c r="I206" s="1">
        <f t="shared" si="8"/>
        <v>4.2530375144965582</v>
      </c>
    </row>
    <row r="207" spans="1:10" ht="15.75" customHeight="1" x14ac:dyDescent="0.2">
      <c r="A207" s="1" t="s">
        <v>7</v>
      </c>
      <c r="B207" s="1">
        <v>20</v>
      </c>
      <c r="C207" s="1">
        <v>19297929.326187901</v>
      </c>
      <c r="D207" s="1">
        <v>68.865051903114207</v>
      </c>
      <c r="E207" s="1">
        <v>11.425990003844699</v>
      </c>
      <c r="F207" s="1">
        <v>92.958861976163007</v>
      </c>
      <c r="I207" s="1">
        <f t="shared" si="8"/>
        <v>2.9370015298200545</v>
      </c>
    </row>
    <row r="208" spans="1:10" ht="15.75" customHeight="1" x14ac:dyDescent="0.2"/>
    <row r="209" spans="1:10" ht="15.75" customHeight="1" x14ac:dyDescent="0.2">
      <c r="A209" s="1" t="s">
        <v>0</v>
      </c>
      <c r="B209" s="1" t="s">
        <v>60</v>
      </c>
      <c r="C209" s="1" t="s">
        <v>2</v>
      </c>
      <c r="D209" s="1" t="s">
        <v>3</v>
      </c>
      <c r="E209" s="1" t="s">
        <v>4</v>
      </c>
      <c r="F209" s="1" t="s">
        <v>5</v>
      </c>
    </row>
    <row r="210" spans="1:10" ht="15.75" customHeight="1" x14ac:dyDescent="0.2">
      <c r="C210" s="1" t="s">
        <v>6</v>
      </c>
    </row>
    <row r="211" spans="1:10" ht="15.75" customHeight="1" x14ac:dyDescent="0.2">
      <c r="A211" s="1" t="s">
        <v>7</v>
      </c>
      <c r="B211" s="1">
        <v>1</v>
      </c>
      <c r="C211" s="1">
        <v>19297929.326187901</v>
      </c>
      <c r="D211" s="1">
        <v>48.517108804305998</v>
      </c>
      <c r="E211" s="1">
        <v>42.903883121876198</v>
      </c>
      <c r="F211" s="1">
        <v>119.246828143022</v>
      </c>
    </row>
    <row r="212" spans="1:10" ht="15.75" customHeight="1" x14ac:dyDescent="0.2">
      <c r="A212" s="1" t="s">
        <v>7</v>
      </c>
      <c r="B212" s="1">
        <v>2</v>
      </c>
      <c r="C212" s="1">
        <v>19297929.326187901</v>
      </c>
      <c r="D212" s="1">
        <v>47.085736255286399</v>
      </c>
      <c r="E212" s="1">
        <v>41.493271818531298</v>
      </c>
      <c r="F212" s="1">
        <v>118.962706651288</v>
      </c>
    </row>
    <row r="213" spans="1:10" ht="15.75" customHeight="1" x14ac:dyDescent="0.2">
      <c r="A213" s="1" t="s">
        <v>7</v>
      </c>
      <c r="B213" s="1">
        <v>3</v>
      </c>
      <c r="C213" s="1">
        <v>19297929.326187901</v>
      </c>
      <c r="D213" s="1">
        <v>46.324490580545898</v>
      </c>
      <c r="E213" s="1">
        <v>41.474432910419097</v>
      </c>
      <c r="F213" s="1">
        <v>118.851595540177</v>
      </c>
    </row>
    <row r="214" spans="1:10" ht="15.75" customHeight="1" x14ac:dyDescent="0.2">
      <c r="A214" s="1" t="s">
        <v>7</v>
      </c>
      <c r="B214" s="1">
        <v>4</v>
      </c>
      <c r="C214" s="1">
        <v>19297929.326187901</v>
      </c>
      <c r="D214" s="1">
        <v>45.6551326412918</v>
      </c>
      <c r="E214" s="1">
        <v>40.790465205690097</v>
      </c>
      <c r="F214" s="1">
        <v>118.903498654364</v>
      </c>
    </row>
    <row r="215" spans="1:10" ht="15.75" customHeight="1" x14ac:dyDescent="0.2">
      <c r="A215" s="1" t="s">
        <v>7</v>
      </c>
      <c r="B215" s="1">
        <v>5</v>
      </c>
      <c r="C215" s="1">
        <v>19297929.326187901</v>
      </c>
      <c r="D215" s="1">
        <v>45.983083429450197</v>
      </c>
      <c r="E215" s="1">
        <v>41.429834678969598</v>
      </c>
      <c r="F215" s="1">
        <v>119.118415993849</v>
      </c>
    </row>
    <row r="216" spans="1:10" ht="15.75" customHeight="1" x14ac:dyDescent="0.2">
      <c r="A216" s="1" t="s">
        <v>7</v>
      </c>
      <c r="B216" s="1">
        <v>6</v>
      </c>
      <c r="C216" s="1">
        <v>19297929.326187901</v>
      </c>
      <c r="D216" s="1">
        <v>46.394848135332602</v>
      </c>
      <c r="E216" s="1">
        <v>41.081891580161503</v>
      </c>
      <c r="F216" s="1">
        <v>118.80584390619001</v>
      </c>
      <c r="H216" s="1">
        <f>AVERAGE(D216:D220)</f>
        <v>45.712495194156119</v>
      </c>
      <c r="I216" s="1">
        <f t="shared" ref="I216:I230" si="9">100*(D216-$H$216)/$H$216</f>
        <v>1.4927055245580081</v>
      </c>
      <c r="J216" s="1">
        <f>I221</f>
        <v>9.4339527427664613</v>
      </c>
    </row>
    <row r="217" spans="1:10" ht="15.75" customHeight="1" x14ac:dyDescent="0.2">
      <c r="A217" s="1" t="s">
        <v>7</v>
      </c>
      <c r="B217" s="1">
        <v>7</v>
      </c>
      <c r="C217" s="1">
        <v>19297929.326187901</v>
      </c>
      <c r="D217" s="1">
        <v>45.699730872741299</v>
      </c>
      <c r="E217" s="1">
        <v>39.875816993463999</v>
      </c>
      <c r="F217" s="1">
        <v>118.732795078816</v>
      </c>
      <c r="I217" s="1">
        <f t="shared" si="9"/>
        <v>-2.7923046774424483E-2</v>
      </c>
    </row>
    <row r="218" spans="1:10" ht="15.75" customHeight="1" x14ac:dyDescent="0.2">
      <c r="A218" s="1" t="s">
        <v>7</v>
      </c>
      <c r="B218" s="1">
        <v>8</v>
      </c>
      <c r="C218" s="1">
        <v>19297929.326187901</v>
      </c>
      <c r="D218" s="1">
        <v>45.651672433679401</v>
      </c>
      <c r="E218" s="1">
        <v>39.952326028450599</v>
      </c>
      <c r="F218" s="1">
        <v>118.758938869666</v>
      </c>
      <c r="I218" s="1">
        <f t="shared" si="9"/>
        <v>-0.1330549999915418</v>
      </c>
    </row>
    <row r="219" spans="1:10" ht="15.75" customHeight="1" x14ac:dyDescent="0.2">
      <c r="A219" s="1" t="s">
        <v>7</v>
      </c>
      <c r="B219" s="1">
        <v>9</v>
      </c>
      <c r="C219" s="1">
        <v>19297929.326187901</v>
      </c>
      <c r="D219" s="1">
        <v>45.751633986928098</v>
      </c>
      <c r="E219" s="1">
        <v>40.056901191849299</v>
      </c>
      <c r="F219" s="1">
        <v>118.90542099192599</v>
      </c>
      <c r="I219" s="1">
        <f t="shared" si="9"/>
        <v>8.5619462699954671E-2</v>
      </c>
    </row>
    <row r="220" spans="1:10" ht="15.75" customHeight="1" x14ac:dyDescent="0.2">
      <c r="A220" s="1" t="s">
        <v>7</v>
      </c>
      <c r="B220" s="1">
        <v>10</v>
      </c>
      <c r="C220" s="1">
        <v>19297929.326187901</v>
      </c>
      <c r="D220" s="1">
        <v>45.064590542099197</v>
      </c>
      <c r="E220" s="1">
        <v>39.2987312572088</v>
      </c>
      <c r="F220" s="1">
        <v>119.162629757785</v>
      </c>
      <c r="I220" s="1">
        <f t="shared" si="9"/>
        <v>-1.4173469404919965</v>
      </c>
    </row>
    <row r="221" spans="1:10" ht="15.75" customHeight="1" x14ac:dyDescent="0.2">
      <c r="A221" s="1" t="s">
        <v>7</v>
      </c>
      <c r="B221" s="1">
        <v>11</v>
      </c>
      <c r="C221" s="1">
        <v>19297929.326187901</v>
      </c>
      <c r="D221" s="1">
        <v>50.024990388312197</v>
      </c>
      <c r="E221" s="1">
        <v>3.2752787389465601</v>
      </c>
      <c r="F221" s="1">
        <v>118.803537101115</v>
      </c>
      <c r="I221" s="1">
        <f t="shared" si="9"/>
        <v>9.4339527427664613</v>
      </c>
    </row>
    <row r="222" spans="1:10" ht="15.75" customHeight="1" x14ac:dyDescent="0.2">
      <c r="A222" s="1" t="s">
        <v>7</v>
      </c>
      <c r="B222" s="1">
        <v>12</v>
      </c>
      <c r="C222" s="1">
        <v>19297929.326187901</v>
      </c>
      <c r="D222" s="1">
        <v>48.965013456362897</v>
      </c>
      <c r="E222" s="1">
        <v>3.6186082276047702</v>
      </c>
      <c r="F222" s="1">
        <v>118.676662821992</v>
      </c>
      <c r="I222" s="1">
        <f t="shared" si="9"/>
        <v>7.1151623826095127</v>
      </c>
    </row>
    <row r="223" spans="1:10" ht="15.75" customHeight="1" x14ac:dyDescent="0.2">
      <c r="A223" s="1" t="s">
        <v>7</v>
      </c>
      <c r="B223" s="1">
        <v>13</v>
      </c>
      <c r="C223" s="1">
        <v>19297929.326187901</v>
      </c>
      <c r="D223" s="1">
        <v>47.908112264513598</v>
      </c>
      <c r="E223" s="1">
        <v>4.0026912725874704</v>
      </c>
      <c r="F223" s="1">
        <v>118.77508650519</v>
      </c>
      <c r="I223" s="1">
        <f t="shared" si="9"/>
        <v>4.8031004674585471</v>
      </c>
    </row>
    <row r="224" spans="1:10" ht="15.75" customHeight="1" x14ac:dyDescent="0.2">
      <c r="A224" s="1" t="s">
        <v>7</v>
      </c>
      <c r="B224" s="1">
        <v>14</v>
      </c>
      <c r="C224" s="1">
        <v>19297929.326187901</v>
      </c>
      <c r="D224" s="1">
        <v>48.361014994233003</v>
      </c>
      <c r="E224" s="1">
        <v>4.1349480968858101</v>
      </c>
      <c r="F224" s="1">
        <v>118.607843137255</v>
      </c>
      <c r="I224" s="1">
        <f t="shared" si="9"/>
        <v>5.7938639945768475</v>
      </c>
    </row>
    <row r="225" spans="1:10" ht="15.75" customHeight="1" x14ac:dyDescent="0.2">
      <c r="A225" s="1" t="s">
        <v>7</v>
      </c>
      <c r="B225" s="1">
        <v>15</v>
      </c>
      <c r="C225" s="1">
        <v>19297929.326187901</v>
      </c>
      <c r="D225" s="1">
        <v>48.668589004229098</v>
      </c>
      <c r="E225" s="1">
        <v>4.5009611687812399</v>
      </c>
      <c r="F225" s="1">
        <v>118.555555555556</v>
      </c>
      <c r="I225" s="1">
        <f t="shared" si="9"/>
        <v>6.466708495166297</v>
      </c>
    </row>
    <row r="226" spans="1:10" ht="15.75" customHeight="1" x14ac:dyDescent="0.2">
      <c r="A226" s="1" t="s">
        <v>7</v>
      </c>
      <c r="B226" s="1">
        <v>16</v>
      </c>
      <c r="C226" s="1">
        <v>19297929.326187901</v>
      </c>
      <c r="D226" s="1">
        <v>48.738177623990801</v>
      </c>
      <c r="E226" s="1">
        <v>4.6462898885044197</v>
      </c>
      <c r="F226" s="1">
        <v>118.37139561706999</v>
      </c>
      <c r="I226" s="1">
        <f t="shared" si="9"/>
        <v>6.6189395634248482</v>
      </c>
    </row>
    <row r="227" spans="1:10" ht="15.75" customHeight="1" x14ac:dyDescent="0.2">
      <c r="A227" s="1" t="s">
        <v>7</v>
      </c>
      <c r="B227" s="1">
        <v>17</v>
      </c>
      <c r="C227" s="1">
        <v>19297929.326187901</v>
      </c>
      <c r="D227" s="1">
        <v>48.257977700884297</v>
      </c>
      <c r="E227" s="1">
        <v>4.79008073817762</v>
      </c>
      <c r="F227" s="1">
        <v>118.27489427143399</v>
      </c>
      <c r="I227" s="1">
        <f t="shared" si="9"/>
        <v>5.5684610868793518</v>
      </c>
    </row>
    <row r="228" spans="1:10" ht="15.75" customHeight="1" x14ac:dyDescent="0.2">
      <c r="A228" s="1" t="s">
        <v>7</v>
      </c>
      <c r="B228" s="1">
        <v>18</v>
      </c>
      <c r="C228" s="1">
        <v>19297929.326187901</v>
      </c>
      <c r="D228" s="1">
        <v>47.716647443291002</v>
      </c>
      <c r="E228" s="1">
        <v>5.0296039984621297</v>
      </c>
      <c r="F228" s="1">
        <v>118.32987312572099</v>
      </c>
      <c r="I228" s="1">
        <f t="shared" si="9"/>
        <v>4.3842547658415585</v>
      </c>
    </row>
    <row r="229" spans="1:10" ht="15.75" customHeight="1" x14ac:dyDescent="0.2">
      <c r="A229" s="1" t="s">
        <v>7</v>
      </c>
      <c r="B229" s="1">
        <v>19</v>
      </c>
      <c r="C229" s="1">
        <v>19297929.326187901</v>
      </c>
      <c r="D229" s="1">
        <v>48.667051134179196</v>
      </c>
      <c r="E229" s="1">
        <v>5.3940792003075702</v>
      </c>
      <c r="F229" s="1">
        <v>118.135717031911</v>
      </c>
      <c r="I229" s="1">
        <f t="shared" si="9"/>
        <v>6.4633442726635222</v>
      </c>
    </row>
    <row r="230" spans="1:10" ht="15.75" customHeight="1" x14ac:dyDescent="0.2">
      <c r="A230" s="1" t="s">
        <v>7</v>
      </c>
      <c r="B230" s="1">
        <v>20</v>
      </c>
      <c r="C230" s="1">
        <v>19297929.326187901</v>
      </c>
      <c r="D230" s="1">
        <v>48.377547097270302</v>
      </c>
      <c r="E230" s="1">
        <v>5.56632064590542</v>
      </c>
      <c r="F230" s="1">
        <v>118.054594386774</v>
      </c>
      <c r="I230" s="1">
        <f t="shared" si="9"/>
        <v>5.8300293864835497</v>
      </c>
    </row>
    <row r="231" spans="1:10" ht="15.75" customHeight="1" x14ac:dyDescent="0.2"/>
    <row r="232" spans="1:10" ht="15.75" customHeight="1" x14ac:dyDescent="0.2">
      <c r="A232" s="1" t="s">
        <v>0</v>
      </c>
      <c r="B232" s="1" t="s">
        <v>61</v>
      </c>
      <c r="C232" s="1" t="s">
        <v>2</v>
      </c>
      <c r="D232" s="1" t="s">
        <v>3</v>
      </c>
      <c r="E232" s="1" t="s">
        <v>4</v>
      </c>
      <c r="F232" s="1" t="s">
        <v>5</v>
      </c>
    </row>
    <row r="233" spans="1:10" ht="15.75" customHeight="1" x14ac:dyDescent="0.2">
      <c r="C233" s="1" t="s">
        <v>6</v>
      </c>
    </row>
    <row r="234" spans="1:10" ht="15.75" customHeight="1" x14ac:dyDescent="0.2">
      <c r="A234" s="1" t="s">
        <v>7</v>
      </c>
      <c r="B234" s="1">
        <v>1</v>
      </c>
      <c r="C234" s="1">
        <v>19297929.326187901</v>
      </c>
      <c r="D234" s="1">
        <v>48.588235294117602</v>
      </c>
      <c r="E234" s="1">
        <v>54.181468665897697</v>
      </c>
      <c r="F234" s="1">
        <v>110.24875048058399</v>
      </c>
    </row>
    <row r="235" spans="1:10" ht="15.75" customHeight="1" x14ac:dyDescent="0.2">
      <c r="A235" s="1" t="s">
        <v>7</v>
      </c>
      <c r="B235" s="1">
        <v>2</v>
      </c>
      <c r="C235" s="1">
        <v>19297929.326187901</v>
      </c>
      <c r="D235" s="1">
        <v>46.123029603998503</v>
      </c>
      <c r="E235" s="1">
        <v>53.611303344867402</v>
      </c>
      <c r="F235" s="1">
        <v>110.229142637447</v>
      </c>
    </row>
    <row r="236" spans="1:10" ht="15.75" customHeight="1" x14ac:dyDescent="0.2">
      <c r="A236" s="1" t="s">
        <v>7</v>
      </c>
      <c r="B236" s="1">
        <v>3</v>
      </c>
      <c r="C236" s="1">
        <v>19297929.326187901</v>
      </c>
      <c r="D236" s="1">
        <v>45.589388696655099</v>
      </c>
      <c r="E236" s="1">
        <v>52.477124183006502</v>
      </c>
      <c r="F236" s="1">
        <v>110.265282583622</v>
      </c>
    </row>
    <row r="237" spans="1:10" ht="15.75" customHeight="1" x14ac:dyDescent="0.2">
      <c r="A237" s="1" t="s">
        <v>7</v>
      </c>
      <c r="B237" s="1">
        <v>4</v>
      </c>
      <c r="C237" s="1">
        <v>19297929.326187901</v>
      </c>
      <c r="D237" s="1">
        <v>45.325259515570899</v>
      </c>
      <c r="E237" s="1">
        <v>52.4321414840446</v>
      </c>
      <c r="F237" s="1">
        <v>110.244905805459</v>
      </c>
    </row>
    <row r="238" spans="1:10" ht="15.75" customHeight="1" x14ac:dyDescent="0.2">
      <c r="A238" s="1" t="s">
        <v>7</v>
      </c>
      <c r="B238" s="1">
        <v>5</v>
      </c>
      <c r="C238" s="1">
        <v>19297929.326187901</v>
      </c>
      <c r="D238" s="1">
        <v>45.092656670511303</v>
      </c>
      <c r="E238" s="1">
        <v>51.331410995770902</v>
      </c>
      <c r="F238" s="1">
        <v>110.263744713572</v>
      </c>
    </row>
    <row r="239" spans="1:10" ht="15.75" customHeight="1" x14ac:dyDescent="0.2">
      <c r="A239" s="1" t="s">
        <v>7</v>
      </c>
      <c r="B239" s="1">
        <v>6</v>
      </c>
      <c r="C239" s="1">
        <v>19297929.326187901</v>
      </c>
      <c r="D239" s="1">
        <v>44.9638600538254</v>
      </c>
      <c r="E239" s="1">
        <v>51.029988465974597</v>
      </c>
      <c r="F239" s="1">
        <v>110.283737024221</v>
      </c>
      <c r="H239" s="1">
        <f>AVERAGE(D239:D243)</f>
        <v>44.826451364859658</v>
      </c>
      <c r="I239" s="1">
        <f t="shared" ref="I239:I253" si="10">100*(D239-$H$239)/$H$239</f>
        <v>0.30653483553119126</v>
      </c>
      <c r="J239" s="1">
        <f>I244</f>
        <v>7.6431296400487883</v>
      </c>
    </row>
    <row r="240" spans="1:10" ht="15.75" customHeight="1" x14ac:dyDescent="0.2">
      <c r="A240" s="1" t="s">
        <v>7</v>
      </c>
      <c r="B240" s="1">
        <v>7</v>
      </c>
      <c r="C240" s="1">
        <v>19297929.326187901</v>
      </c>
      <c r="D240" s="1">
        <v>44.677816224529003</v>
      </c>
      <c r="E240" s="1">
        <v>50.277201076509002</v>
      </c>
      <c r="F240" s="1">
        <v>110.35255670895801</v>
      </c>
      <c r="I240" s="1">
        <f t="shared" si="10"/>
        <v>-0.33157909181981848</v>
      </c>
    </row>
    <row r="241" spans="1:9" ht="15.75" customHeight="1" x14ac:dyDescent="0.2">
      <c r="A241" s="1" t="s">
        <v>7</v>
      </c>
      <c r="B241" s="1">
        <v>8</v>
      </c>
      <c r="C241" s="1">
        <v>19297929.326187901</v>
      </c>
      <c r="D241" s="1">
        <v>44.5490196078431</v>
      </c>
      <c r="E241" s="1">
        <v>50.8881199538639</v>
      </c>
      <c r="F241" s="1">
        <v>110.472510572857</v>
      </c>
      <c r="I241" s="1">
        <f t="shared" si="10"/>
        <v>-0.61890189512980742</v>
      </c>
    </row>
    <row r="242" spans="1:9" ht="15.75" customHeight="1" x14ac:dyDescent="0.2">
      <c r="A242" s="1" t="s">
        <v>7</v>
      </c>
      <c r="B242" s="1">
        <v>9</v>
      </c>
      <c r="C242" s="1">
        <v>19297929.326187901</v>
      </c>
      <c r="D242" s="1">
        <v>44.507497116493703</v>
      </c>
      <c r="E242" s="1">
        <v>50.595540176855103</v>
      </c>
      <c r="F242" s="1">
        <v>110.487120338331</v>
      </c>
      <c r="I242" s="1">
        <f t="shared" si="10"/>
        <v>-0.71153133619671183</v>
      </c>
    </row>
    <row r="243" spans="1:9" ht="15.75" customHeight="1" x14ac:dyDescent="0.2">
      <c r="A243" s="1" t="s">
        <v>7</v>
      </c>
      <c r="B243" s="1">
        <v>10</v>
      </c>
      <c r="C243" s="1">
        <v>19297929.326187901</v>
      </c>
      <c r="D243" s="1">
        <v>45.434063821607097</v>
      </c>
      <c r="E243" s="1">
        <v>49.287581699346397</v>
      </c>
      <c r="F243" s="1">
        <v>110.63129565551699</v>
      </c>
      <c r="I243" s="1">
        <f t="shared" si="10"/>
        <v>1.3554774876151783</v>
      </c>
    </row>
    <row r="244" spans="1:9" ht="15.75" customHeight="1" x14ac:dyDescent="0.2">
      <c r="A244" s="1" t="s">
        <v>7</v>
      </c>
      <c r="B244" s="1">
        <v>11</v>
      </c>
      <c r="C244" s="1">
        <v>19297929.326187901</v>
      </c>
      <c r="D244" s="1">
        <v>48.252595155709301</v>
      </c>
      <c r="E244" s="1">
        <v>3.9488658208381402</v>
      </c>
      <c r="F244" s="1">
        <v>110.97616301422499</v>
      </c>
      <c r="I244" s="1">
        <f t="shared" si="10"/>
        <v>7.6431296400487883</v>
      </c>
    </row>
    <row r="245" spans="1:9" ht="15.75" customHeight="1" x14ac:dyDescent="0.2">
      <c r="A245" s="1" t="s">
        <v>7</v>
      </c>
      <c r="B245" s="1">
        <v>12</v>
      </c>
      <c r="C245" s="1">
        <v>19297929.326187901</v>
      </c>
      <c r="D245" s="1">
        <v>47.034217608612103</v>
      </c>
      <c r="E245" s="1">
        <v>5.6585928489042701</v>
      </c>
      <c r="F245" s="1">
        <v>110.848135332564</v>
      </c>
      <c r="I245" s="1">
        <f t="shared" si="10"/>
        <v>4.9251416887377282</v>
      </c>
    </row>
    <row r="246" spans="1:9" ht="15.75" customHeight="1" x14ac:dyDescent="0.2">
      <c r="A246" s="1" t="s">
        <v>7</v>
      </c>
      <c r="B246" s="1">
        <v>13</v>
      </c>
      <c r="C246" s="1">
        <v>19297929.326187901</v>
      </c>
      <c r="D246" s="1">
        <v>47.021530180699699</v>
      </c>
      <c r="E246" s="1">
        <v>6.6432141484044598</v>
      </c>
      <c r="F246" s="1">
        <v>110.945405613226</v>
      </c>
      <c r="I246" s="1">
        <f t="shared" si="10"/>
        <v>4.8968382484115329</v>
      </c>
    </row>
    <row r="247" spans="1:9" ht="15.75" customHeight="1" x14ac:dyDescent="0.2">
      <c r="A247" s="1" t="s">
        <v>7</v>
      </c>
      <c r="B247" s="1">
        <v>14</v>
      </c>
      <c r="C247" s="1">
        <v>19297929.326187901</v>
      </c>
      <c r="D247" s="1">
        <v>46.051518646674403</v>
      </c>
      <c r="E247" s="1">
        <v>8.05151864667436</v>
      </c>
      <c r="F247" s="1">
        <v>110.707420222991</v>
      </c>
      <c r="I247" s="1">
        <f t="shared" si="10"/>
        <v>2.7329115834832725</v>
      </c>
    </row>
    <row r="248" spans="1:9" ht="15.75" customHeight="1" x14ac:dyDescent="0.2">
      <c r="A248" s="1" t="s">
        <v>7</v>
      </c>
      <c r="B248" s="1">
        <v>15</v>
      </c>
      <c r="C248" s="1">
        <v>19297929.326187901</v>
      </c>
      <c r="D248" s="1">
        <v>46.364475201845401</v>
      </c>
      <c r="E248" s="1">
        <v>8.8223760092272201</v>
      </c>
      <c r="F248" s="1">
        <v>111.063052672049</v>
      </c>
      <c r="I248" s="1">
        <f t="shared" si="10"/>
        <v>3.4310631115257788</v>
      </c>
    </row>
    <row r="249" spans="1:9" ht="15.75" customHeight="1" x14ac:dyDescent="0.2">
      <c r="A249" s="1" t="s">
        <v>7</v>
      </c>
      <c r="B249" s="1">
        <v>16</v>
      </c>
      <c r="C249" s="1">
        <v>19297929.326187901</v>
      </c>
      <c r="D249" s="1">
        <v>45.5801614763553</v>
      </c>
      <c r="E249" s="1">
        <v>9.5709342560553594</v>
      </c>
      <c r="F249" s="1">
        <v>111.156093810073</v>
      </c>
      <c r="I249" s="1">
        <f t="shared" si="10"/>
        <v>1.6813958913698244</v>
      </c>
    </row>
    <row r="250" spans="1:9" ht="15.75" customHeight="1" x14ac:dyDescent="0.2">
      <c r="A250" s="1" t="s">
        <v>7</v>
      </c>
      <c r="B250" s="1">
        <v>17</v>
      </c>
      <c r="C250" s="1">
        <v>19297929.326187901</v>
      </c>
      <c r="D250" s="1">
        <v>46.214148404459799</v>
      </c>
      <c r="E250" s="1">
        <v>9.9115724721260996</v>
      </c>
      <c r="F250" s="1">
        <v>111.126874279123</v>
      </c>
      <c r="I250" s="1">
        <f t="shared" si="10"/>
        <v>3.0957102276625545</v>
      </c>
    </row>
    <row r="251" spans="1:9" ht="15.75" customHeight="1" x14ac:dyDescent="0.2">
      <c r="A251" s="1" t="s">
        <v>7</v>
      </c>
      <c r="B251" s="1">
        <v>18</v>
      </c>
      <c r="C251" s="1">
        <v>19297929.326187901</v>
      </c>
      <c r="D251" s="1">
        <v>45.506728181468702</v>
      </c>
      <c r="E251" s="1">
        <v>10.8216070742022</v>
      </c>
      <c r="F251" s="1">
        <v>111.01999231065</v>
      </c>
      <c r="I251" s="1">
        <f t="shared" si="10"/>
        <v>1.5175790094826176</v>
      </c>
    </row>
    <row r="252" spans="1:9" ht="15.75" customHeight="1" x14ac:dyDescent="0.2">
      <c r="A252" s="1" t="s">
        <v>7</v>
      </c>
      <c r="B252" s="1">
        <v>19</v>
      </c>
      <c r="C252" s="1">
        <v>19297929.326187901</v>
      </c>
      <c r="D252" s="1">
        <v>44.817377931564799</v>
      </c>
      <c r="E252" s="1">
        <v>11.6693579392541</v>
      </c>
      <c r="F252" s="1">
        <v>111.091118800461</v>
      </c>
      <c r="I252" s="1">
        <f t="shared" si="10"/>
        <v>-2.024124823311664E-2</v>
      </c>
    </row>
    <row r="253" spans="1:9" ht="15.75" customHeight="1" x14ac:dyDescent="0.2">
      <c r="A253" s="1" t="s">
        <v>7</v>
      </c>
      <c r="B253" s="1">
        <v>20</v>
      </c>
      <c r="C253" s="1">
        <v>19297929.326187901</v>
      </c>
      <c r="D253" s="1">
        <v>45.141868512110698</v>
      </c>
      <c r="E253" s="1">
        <v>12.031141868512099</v>
      </c>
      <c r="F253" s="1">
        <v>111.10726643598601</v>
      </c>
      <c r="I253" s="1">
        <f t="shared" si="10"/>
        <v>0.70364068010590197</v>
      </c>
    </row>
    <row r="254" spans="1:9" ht="15.75" customHeight="1" x14ac:dyDescent="0.2"/>
    <row r="255" spans="1:9" ht="15.75" customHeight="1" x14ac:dyDescent="0.2">
      <c r="A255" s="1" t="s">
        <v>0</v>
      </c>
      <c r="B255" s="1" t="s">
        <v>61</v>
      </c>
      <c r="C255" s="1" t="s">
        <v>2</v>
      </c>
      <c r="D255" s="1" t="s">
        <v>3</v>
      </c>
      <c r="E255" s="1" t="s">
        <v>4</v>
      </c>
      <c r="F255" s="1" t="s">
        <v>5</v>
      </c>
    </row>
    <row r="256" spans="1:9" ht="15.75" customHeight="1" x14ac:dyDescent="0.2">
      <c r="C256" s="1" t="s">
        <v>6</v>
      </c>
    </row>
    <row r="257" spans="1:10" ht="15.75" customHeight="1" x14ac:dyDescent="0.2">
      <c r="A257" s="1" t="s">
        <v>7</v>
      </c>
      <c r="B257" s="1">
        <v>1</v>
      </c>
      <c r="C257" s="1">
        <v>19304784.7184885</v>
      </c>
      <c r="D257" s="1">
        <v>59.493271818531298</v>
      </c>
      <c r="E257" s="1">
        <v>28.7239523260284</v>
      </c>
      <c r="F257" s="1">
        <v>105.27374086889699</v>
      </c>
    </row>
    <row r="258" spans="1:10" ht="15.75" customHeight="1" x14ac:dyDescent="0.2">
      <c r="A258" s="1" t="s">
        <v>7</v>
      </c>
      <c r="B258" s="1">
        <v>2</v>
      </c>
      <c r="C258" s="1">
        <v>19304784.7184885</v>
      </c>
      <c r="D258" s="1">
        <v>58.217993079584801</v>
      </c>
      <c r="E258" s="1">
        <v>30.627450980392201</v>
      </c>
      <c r="F258" s="1">
        <v>105.418300653595</v>
      </c>
    </row>
    <row r="259" spans="1:10" ht="15.75" customHeight="1" x14ac:dyDescent="0.2">
      <c r="A259" s="1" t="s">
        <v>7</v>
      </c>
      <c r="B259" s="1">
        <v>3</v>
      </c>
      <c r="C259" s="1">
        <v>19304784.7184885</v>
      </c>
      <c r="D259" s="1">
        <v>56.973087274125298</v>
      </c>
      <c r="E259" s="1">
        <v>29.878123798539001</v>
      </c>
      <c r="F259" s="1">
        <v>105.550941945406</v>
      </c>
    </row>
    <row r="260" spans="1:10" ht="15.75" customHeight="1" x14ac:dyDescent="0.2">
      <c r="A260" s="1" t="s">
        <v>7</v>
      </c>
      <c r="B260" s="1">
        <v>4</v>
      </c>
      <c r="C260" s="1">
        <v>19304784.7184885</v>
      </c>
      <c r="D260" s="1">
        <v>55.478662053056503</v>
      </c>
      <c r="E260" s="1">
        <v>29.027681660899699</v>
      </c>
      <c r="F260" s="1">
        <v>105.60668973471699</v>
      </c>
    </row>
    <row r="261" spans="1:10" ht="15.75" customHeight="1" x14ac:dyDescent="0.2">
      <c r="A261" s="1" t="s">
        <v>7</v>
      </c>
      <c r="B261" s="1">
        <v>5</v>
      </c>
      <c r="C261" s="1">
        <v>19304784.7184885</v>
      </c>
      <c r="D261" s="1">
        <v>55.2625913110342</v>
      </c>
      <c r="E261" s="1">
        <v>28.2103037293349</v>
      </c>
      <c r="F261" s="1">
        <v>105.38831218762</v>
      </c>
    </row>
    <row r="262" spans="1:10" ht="15.75" customHeight="1" x14ac:dyDescent="0.2">
      <c r="A262" s="1" t="s">
        <v>7</v>
      </c>
      <c r="B262" s="1">
        <v>6</v>
      </c>
      <c r="C262" s="1">
        <v>19304784.7184885</v>
      </c>
      <c r="D262" s="1">
        <v>55.289119569396398</v>
      </c>
      <c r="E262" s="1">
        <v>29.054978854286801</v>
      </c>
      <c r="F262" s="1">
        <v>105.406382160707</v>
      </c>
      <c r="H262" s="1">
        <f>AVERAGE(D262:D266)</f>
        <v>55.145405613225684</v>
      </c>
      <c r="I262" s="1">
        <f t="shared" ref="I262:I276" si="11">100*(D262-$H$262)/$H$262</f>
        <v>0.26060911978539658</v>
      </c>
      <c r="J262" s="1">
        <f>I267</f>
        <v>7.00381780508277</v>
      </c>
    </row>
    <row r="263" spans="1:10" ht="15.75" customHeight="1" x14ac:dyDescent="0.2">
      <c r="A263" s="1" t="s">
        <v>7</v>
      </c>
      <c r="B263" s="1">
        <v>7</v>
      </c>
      <c r="C263" s="1">
        <v>19304784.7184885</v>
      </c>
      <c r="D263" s="1">
        <v>54.9350249903883</v>
      </c>
      <c r="E263" s="1">
        <v>27.735486351403299</v>
      </c>
      <c r="F263" s="1">
        <v>105.486735870819</v>
      </c>
      <c r="I263" s="1">
        <f t="shared" si="11"/>
        <v>-0.38150163281585858</v>
      </c>
    </row>
    <row r="264" spans="1:10" ht="15.75" customHeight="1" x14ac:dyDescent="0.2">
      <c r="A264" s="1" t="s">
        <v>7</v>
      </c>
      <c r="B264" s="1">
        <v>8</v>
      </c>
      <c r="C264" s="1">
        <v>19304784.7184885</v>
      </c>
      <c r="D264" s="1">
        <v>55.398308342945001</v>
      </c>
      <c r="E264" s="1">
        <v>27.465974625144199</v>
      </c>
      <c r="F264" s="1">
        <v>105.68319876970401</v>
      </c>
      <c r="I264" s="1">
        <f t="shared" si="11"/>
        <v>0.45861069822045575</v>
      </c>
    </row>
    <row r="265" spans="1:10" ht="15.75" customHeight="1" x14ac:dyDescent="0.2">
      <c r="A265" s="1" t="s">
        <v>7</v>
      </c>
      <c r="B265" s="1">
        <v>9</v>
      </c>
      <c r="C265" s="1">
        <v>19304784.7184885</v>
      </c>
      <c r="D265" s="1">
        <v>54.225297962322202</v>
      </c>
      <c r="E265" s="1">
        <v>27.3675509419454</v>
      </c>
      <c r="F265" s="1">
        <v>105.477893118032</v>
      </c>
      <c r="I265" s="1">
        <f t="shared" si="11"/>
        <v>-1.6685118926440716</v>
      </c>
    </row>
    <row r="266" spans="1:10" ht="15.75" customHeight="1" x14ac:dyDescent="0.2">
      <c r="A266" s="1" t="s">
        <v>7</v>
      </c>
      <c r="B266" s="1">
        <v>10</v>
      </c>
      <c r="C266" s="1">
        <v>19304784.7184885</v>
      </c>
      <c r="D266" s="1">
        <v>55.879277201076498</v>
      </c>
      <c r="E266" s="1">
        <v>27.2856593617839</v>
      </c>
      <c r="F266" s="1">
        <v>105.38292964244501</v>
      </c>
      <c r="I266" s="1">
        <f t="shared" si="11"/>
        <v>1.3307937074540392</v>
      </c>
    </row>
    <row r="267" spans="1:10" ht="15.75" customHeight="1" x14ac:dyDescent="0.2">
      <c r="A267" s="1" t="s">
        <v>7</v>
      </c>
      <c r="B267" s="1">
        <v>11</v>
      </c>
      <c r="C267" s="1">
        <v>19304784.7184885</v>
      </c>
      <c r="D267" s="1">
        <v>59.007689350249898</v>
      </c>
      <c r="E267" s="1">
        <v>2.1045751633986902</v>
      </c>
      <c r="F267" s="1">
        <v>105.364859669358</v>
      </c>
      <c r="I267" s="1">
        <f t="shared" si="11"/>
        <v>7.00381780508277</v>
      </c>
    </row>
    <row r="268" spans="1:10" ht="15.75" customHeight="1" x14ac:dyDescent="0.2">
      <c r="A268" s="1" t="s">
        <v>7</v>
      </c>
      <c r="B268" s="1">
        <v>12</v>
      </c>
      <c r="C268" s="1">
        <v>19304784.7184885</v>
      </c>
      <c r="D268" s="1">
        <v>57.1522491349481</v>
      </c>
      <c r="E268" s="1">
        <v>2.7889273356401398</v>
      </c>
      <c r="F268" s="1">
        <v>105.20184544406</v>
      </c>
      <c r="I268" s="1">
        <f t="shared" si="11"/>
        <v>3.6391853489987009</v>
      </c>
    </row>
    <row r="269" spans="1:10" ht="15.75" customHeight="1" x14ac:dyDescent="0.2">
      <c r="A269" s="1" t="s">
        <v>7</v>
      </c>
      <c r="B269" s="1">
        <v>13</v>
      </c>
      <c r="C269" s="1">
        <v>19304784.7184885</v>
      </c>
      <c r="D269" s="1">
        <v>55.500576701268699</v>
      </c>
      <c r="E269" s="1">
        <v>3.3986928104575198</v>
      </c>
      <c r="F269" s="1">
        <v>105.307574009996</v>
      </c>
      <c r="I269" s="1">
        <f t="shared" si="11"/>
        <v>0.64406288083922136</v>
      </c>
    </row>
    <row r="270" spans="1:10" ht="15.75" customHeight="1" x14ac:dyDescent="0.2">
      <c r="A270" s="1" t="s">
        <v>7</v>
      </c>
      <c r="B270" s="1">
        <v>14</v>
      </c>
      <c r="C270" s="1">
        <v>19304784.7184885</v>
      </c>
      <c r="D270" s="1">
        <v>54.559015763167999</v>
      </c>
      <c r="E270" s="1">
        <v>3.8096885813148802</v>
      </c>
      <c r="F270" s="1">
        <v>105.093425605536</v>
      </c>
      <c r="I270" s="1">
        <f t="shared" si="11"/>
        <v>-1.0633521388353875</v>
      </c>
    </row>
    <row r="271" spans="1:10" ht="15.75" customHeight="1" x14ac:dyDescent="0.2">
      <c r="A271" s="1" t="s">
        <v>7</v>
      </c>
      <c r="B271" s="1">
        <v>15</v>
      </c>
      <c r="C271" s="1">
        <v>19304784.7184885</v>
      </c>
      <c r="D271" s="1">
        <v>55.082276047674</v>
      </c>
      <c r="E271" s="1">
        <v>4.48712033833141</v>
      </c>
      <c r="F271" s="1">
        <v>105.306805074971</v>
      </c>
      <c r="I271" s="1">
        <f t="shared" si="11"/>
        <v>-0.1144783773909592</v>
      </c>
    </row>
    <row r="272" spans="1:10" ht="15.75" customHeight="1" x14ac:dyDescent="0.2">
      <c r="A272" s="1" t="s">
        <v>7</v>
      </c>
      <c r="B272" s="1">
        <v>16</v>
      </c>
      <c r="C272" s="1">
        <v>19304784.7184885</v>
      </c>
      <c r="D272" s="1">
        <v>54.890042291426397</v>
      </c>
      <c r="E272" s="1">
        <v>4.6047673971549399</v>
      </c>
      <c r="F272" s="1">
        <v>105.16339869281001</v>
      </c>
      <c r="I272" s="1">
        <f t="shared" si="11"/>
        <v>-0.46307270562181202</v>
      </c>
    </row>
    <row r="273" spans="1:10" ht="15.75" customHeight="1" x14ac:dyDescent="0.2">
      <c r="A273" s="1" t="s">
        <v>7</v>
      </c>
      <c r="B273" s="1">
        <v>17</v>
      </c>
      <c r="C273" s="1">
        <v>19304784.7184885</v>
      </c>
      <c r="D273" s="1">
        <v>54.910803537101103</v>
      </c>
      <c r="E273" s="1">
        <v>5.3548635140330596</v>
      </c>
      <c r="F273" s="1">
        <v>105.22952710496</v>
      </c>
      <c r="I273" s="1">
        <f t="shared" si="11"/>
        <v>-0.42542451817294413</v>
      </c>
    </row>
    <row r="274" spans="1:10" ht="15.75" customHeight="1" x14ac:dyDescent="0.2">
      <c r="A274" s="1" t="s">
        <v>7</v>
      </c>
      <c r="B274" s="1">
        <v>18</v>
      </c>
      <c r="C274" s="1">
        <v>19304784.7184885</v>
      </c>
      <c r="D274" s="1">
        <v>55.232218377547099</v>
      </c>
      <c r="E274" s="1">
        <v>5.6024605920799697</v>
      </c>
      <c r="F274" s="1">
        <v>105.25182622068399</v>
      </c>
      <c r="I274" s="1">
        <f t="shared" si="11"/>
        <v>0.1574251986290488</v>
      </c>
    </row>
    <row r="275" spans="1:10" ht="15.75" customHeight="1" x14ac:dyDescent="0.2">
      <c r="A275" s="1" t="s">
        <v>7</v>
      </c>
      <c r="B275" s="1">
        <v>19</v>
      </c>
      <c r="C275" s="1">
        <v>19304784.7184885</v>
      </c>
      <c r="D275" s="1">
        <v>55.117647058823501</v>
      </c>
      <c r="E275" s="1">
        <v>6.2718185313340999</v>
      </c>
      <c r="F275" s="1">
        <v>105.318723567859</v>
      </c>
      <c r="I275" s="1">
        <f t="shared" si="11"/>
        <v>-5.033702099658835E-2</v>
      </c>
    </row>
    <row r="276" spans="1:10" ht="15.75" customHeight="1" x14ac:dyDescent="0.2">
      <c r="A276" s="1" t="s">
        <v>7</v>
      </c>
      <c r="B276" s="1">
        <v>20</v>
      </c>
      <c r="C276" s="1">
        <v>19304784.7184885</v>
      </c>
      <c r="D276" s="1">
        <v>54.855440215301797</v>
      </c>
      <c r="E276" s="1">
        <v>6.0376778162245301</v>
      </c>
      <c r="F276" s="1">
        <v>105.398692810458</v>
      </c>
      <c r="I276" s="1">
        <f t="shared" si="11"/>
        <v>-0.52581968470342177</v>
      </c>
    </row>
    <row r="277" spans="1:10" ht="15.75" customHeight="1" x14ac:dyDescent="0.2"/>
    <row r="278" spans="1:10" ht="15.75" customHeight="1" x14ac:dyDescent="0.2">
      <c r="A278" s="1" t="s">
        <v>0</v>
      </c>
      <c r="B278" s="1" t="s">
        <v>62</v>
      </c>
      <c r="C278" s="1" t="s">
        <v>2</v>
      </c>
      <c r="D278" s="1" t="s">
        <v>3</v>
      </c>
      <c r="E278" s="1" t="s">
        <v>4</v>
      </c>
      <c r="F278" s="1" t="s">
        <v>5</v>
      </c>
    </row>
    <row r="279" spans="1:10" ht="15.75" customHeight="1" x14ac:dyDescent="0.2">
      <c r="C279" s="1" t="s">
        <v>6</v>
      </c>
    </row>
    <row r="280" spans="1:10" ht="15.75" customHeight="1" x14ac:dyDescent="0.2">
      <c r="A280" s="1" t="s">
        <v>7</v>
      </c>
      <c r="B280" s="1">
        <v>1</v>
      </c>
      <c r="C280" s="1">
        <v>19297929.326187901</v>
      </c>
      <c r="D280" s="1">
        <v>44.642829680892</v>
      </c>
      <c r="E280" s="1">
        <v>43.916570549788503</v>
      </c>
      <c r="F280" s="1">
        <v>101.420991926182</v>
      </c>
    </row>
    <row r="281" spans="1:10" ht="15.75" customHeight="1" x14ac:dyDescent="0.2">
      <c r="A281" s="1" t="s">
        <v>7</v>
      </c>
      <c r="B281" s="1">
        <v>2</v>
      </c>
      <c r="C281" s="1">
        <v>19297929.326187901</v>
      </c>
      <c r="D281" s="1">
        <v>43.767012687427901</v>
      </c>
      <c r="E281" s="1">
        <v>43.0519031141868</v>
      </c>
      <c r="F281" s="1">
        <v>101.243367935409</v>
      </c>
    </row>
    <row r="282" spans="1:10" ht="15.75" customHeight="1" x14ac:dyDescent="0.2">
      <c r="A282" s="1" t="s">
        <v>7</v>
      </c>
      <c r="B282" s="1">
        <v>3</v>
      </c>
      <c r="C282" s="1">
        <v>19297929.326187901</v>
      </c>
      <c r="D282" s="1">
        <v>43.086889657823903</v>
      </c>
      <c r="E282" s="1">
        <v>44.250288350634399</v>
      </c>
      <c r="F282" s="1">
        <v>101.201076509035</v>
      </c>
    </row>
    <row r="283" spans="1:10" ht="15.75" customHeight="1" x14ac:dyDescent="0.2">
      <c r="A283" s="1" t="s">
        <v>7</v>
      </c>
      <c r="B283" s="1">
        <v>4</v>
      </c>
      <c r="C283" s="1">
        <v>19297929.326187901</v>
      </c>
      <c r="D283" s="1">
        <v>42.894271434063803</v>
      </c>
      <c r="E283" s="1">
        <v>41.430219146482102</v>
      </c>
      <c r="F283" s="1">
        <v>101.183775470973</v>
      </c>
    </row>
    <row r="284" spans="1:10" ht="15.75" customHeight="1" x14ac:dyDescent="0.2">
      <c r="A284" s="1" t="s">
        <v>7</v>
      </c>
      <c r="B284" s="1">
        <v>5</v>
      </c>
      <c r="C284" s="1">
        <v>19297929.326187901</v>
      </c>
      <c r="D284" s="1">
        <v>43.021145713187202</v>
      </c>
      <c r="E284" s="1">
        <v>41.580930411380201</v>
      </c>
      <c r="F284" s="1">
        <v>101.10880430603601</v>
      </c>
    </row>
    <row r="285" spans="1:10" ht="15.75" customHeight="1" x14ac:dyDescent="0.2">
      <c r="A285" s="1" t="s">
        <v>7</v>
      </c>
      <c r="B285" s="1">
        <v>6</v>
      </c>
      <c r="C285" s="1">
        <v>19297929.326187901</v>
      </c>
      <c r="D285" s="1">
        <v>41.846597462514403</v>
      </c>
      <c r="E285" s="1">
        <v>41.422145328719701</v>
      </c>
      <c r="F285" s="1">
        <v>101.06997308727399</v>
      </c>
      <c r="H285" s="1">
        <f>AVERAGE(D285:D289)</f>
        <v>41.240599769319481</v>
      </c>
      <c r="I285" s="1">
        <f t="shared" ref="I285:I299" si="12">100*(D285-$H$285)/$H$285</f>
        <v>1.4694201747418523</v>
      </c>
      <c r="J285" s="1">
        <f>I290</f>
        <v>0.9706638027796729</v>
      </c>
    </row>
    <row r="286" spans="1:10" ht="15.75" customHeight="1" x14ac:dyDescent="0.2">
      <c r="A286" s="1" t="s">
        <v>7</v>
      </c>
      <c r="B286" s="1">
        <v>7</v>
      </c>
      <c r="C286" s="1">
        <v>19297929.326187901</v>
      </c>
      <c r="D286" s="1">
        <v>41.932333717800802</v>
      </c>
      <c r="E286" s="1">
        <v>40.615148019992297</v>
      </c>
      <c r="F286" s="1">
        <v>100.956555171088</v>
      </c>
      <c r="I286" s="1">
        <f t="shared" si="12"/>
        <v>1.6773130176344562</v>
      </c>
    </row>
    <row r="287" spans="1:10" ht="15.75" customHeight="1" x14ac:dyDescent="0.2">
      <c r="A287" s="1" t="s">
        <v>7</v>
      </c>
      <c r="B287" s="1">
        <v>8</v>
      </c>
      <c r="C287" s="1">
        <v>19297929.326187901</v>
      </c>
      <c r="D287" s="1">
        <v>41.821222606689702</v>
      </c>
      <c r="E287" s="1">
        <v>40.494040753556298</v>
      </c>
      <c r="F287" s="1">
        <v>100.848135332564</v>
      </c>
      <c r="I287" s="1">
        <f t="shared" si="12"/>
        <v>1.407891351284783</v>
      </c>
    </row>
    <row r="288" spans="1:10" ht="15.75" customHeight="1" x14ac:dyDescent="0.2">
      <c r="A288" s="1" t="s">
        <v>7</v>
      </c>
      <c r="B288" s="1">
        <v>9</v>
      </c>
      <c r="C288" s="1">
        <v>19297929.326187901</v>
      </c>
      <c r="D288" s="1">
        <v>40.440984236832001</v>
      </c>
      <c r="E288" s="1">
        <v>39.142252979623201</v>
      </c>
      <c r="F288" s="1">
        <v>100.705113417916</v>
      </c>
      <c r="I288" s="1">
        <f t="shared" si="12"/>
        <v>-1.9389037428169145</v>
      </c>
    </row>
    <row r="289" spans="1:9" ht="15.75" customHeight="1" x14ac:dyDescent="0.2">
      <c r="A289" s="1" t="s">
        <v>7</v>
      </c>
      <c r="B289" s="1">
        <v>10</v>
      </c>
      <c r="C289" s="1">
        <v>19297929.326187901</v>
      </c>
      <c r="D289" s="1">
        <v>40.161860822760502</v>
      </c>
      <c r="E289" s="1">
        <v>39.2395232602845</v>
      </c>
      <c r="F289" s="1">
        <v>100.742022299116</v>
      </c>
      <c r="I289" s="1">
        <f t="shared" si="12"/>
        <v>-2.6157208008441599</v>
      </c>
    </row>
    <row r="290" spans="1:9" ht="15.75" customHeight="1" x14ac:dyDescent="0.2">
      <c r="A290" s="1" t="s">
        <v>7</v>
      </c>
      <c r="B290" s="1">
        <v>11</v>
      </c>
      <c r="C290" s="1">
        <v>19297929.326187901</v>
      </c>
      <c r="D290" s="1">
        <v>41.640907343329502</v>
      </c>
      <c r="E290" s="1">
        <v>3.4525182622068402</v>
      </c>
      <c r="F290" s="1">
        <v>100.653210303729</v>
      </c>
      <c r="I290" s="1">
        <f t="shared" si="12"/>
        <v>0.9706638027796729</v>
      </c>
    </row>
    <row r="291" spans="1:9" ht="15.75" customHeight="1" x14ac:dyDescent="0.2">
      <c r="A291" s="1" t="s">
        <v>7</v>
      </c>
      <c r="B291" s="1">
        <v>12</v>
      </c>
      <c r="C291" s="1">
        <v>19297929.326187901</v>
      </c>
      <c r="D291" s="1">
        <v>40.131872356785799</v>
      </c>
      <c r="E291" s="1">
        <v>4.1549404075355598</v>
      </c>
      <c r="F291" s="1">
        <v>100.527104959631</v>
      </c>
      <c r="I291" s="1">
        <f t="shared" si="12"/>
        <v>-2.6884366831117434</v>
      </c>
    </row>
    <row r="292" spans="1:9" ht="15.75" customHeight="1" x14ac:dyDescent="0.2">
      <c r="A292" s="1" t="s">
        <v>7</v>
      </c>
      <c r="B292" s="1">
        <v>13</v>
      </c>
      <c r="C292" s="1">
        <v>19297929.326187901</v>
      </c>
      <c r="D292" s="1">
        <v>38.844290657439402</v>
      </c>
      <c r="E292" s="1">
        <v>4.4394463667820103</v>
      </c>
      <c r="F292" s="1">
        <v>100.531334102268</v>
      </c>
      <c r="I292" s="1">
        <f t="shared" si="12"/>
        <v>-5.8105583461053065</v>
      </c>
    </row>
    <row r="293" spans="1:9" ht="15.75" customHeight="1" x14ac:dyDescent="0.2">
      <c r="A293" s="1" t="s">
        <v>7</v>
      </c>
      <c r="B293" s="1">
        <v>14</v>
      </c>
      <c r="C293" s="1">
        <v>19297929.326187901</v>
      </c>
      <c r="D293" s="1">
        <v>38.225297962322202</v>
      </c>
      <c r="E293" s="1">
        <v>5.0999615532487503</v>
      </c>
      <c r="F293" s="1">
        <v>100.607458669742</v>
      </c>
      <c r="I293" s="1">
        <f t="shared" si="12"/>
        <v>-7.3114887364962176</v>
      </c>
    </row>
    <row r="294" spans="1:9" ht="15.75" customHeight="1" x14ac:dyDescent="0.2">
      <c r="A294" s="1" t="s">
        <v>7</v>
      </c>
      <c r="B294" s="1">
        <v>15</v>
      </c>
      <c r="C294" s="1">
        <v>19297929.326187901</v>
      </c>
      <c r="D294" s="1">
        <v>38.444828911956897</v>
      </c>
      <c r="E294" s="1">
        <v>5.3552479815455598</v>
      </c>
      <c r="F294" s="1">
        <v>100.288350634371</v>
      </c>
      <c r="I294" s="1">
        <f t="shared" si="12"/>
        <v>-6.7791711881030121</v>
      </c>
    </row>
    <row r="295" spans="1:9" ht="15.75" customHeight="1" x14ac:dyDescent="0.2">
      <c r="A295" s="1" t="s">
        <v>7</v>
      </c>
      <c r="B295" s="1">
        <v>16</v>
      </c>
      <c r="C295" s="1">
        <v>19297929.326187901</v>
      </c>
      <c r="D295" s="1">
        <v>38.412149173394901</v>
      </c>
      <c r="E295" s="1">
        <v>6.1387927720107696</v>
      </c>
      <c r="F295" s="1">
        <v>100.331795463283</v>
      </c>
      <c r="I295" s="1">
        <f t="shared" si="12"/>
        <v>-6.8584128546762209</v>
      </c>
    </row>
    <row r="296" spans="1:9" ht="15.75" customHeight="1" x14ac:dyDescent="0.2">
      <c r="A296" s="1" t="s">
        <v>7</v>
      </c>
      <c r="B296" s="1">
        <v>17</v>
      </c>
      <c r="C296" s="1">
        <v>19297929.326187901</v>
      </c>
      <c r="D296" s="1">
        <v>37.616685890042298</v>
      </c>
      <c r="E296" s="1">
        <v>6.4002306805074998</v>
      </c>
      <c r="F296" s="1">
        <v>100.219146482122</v>
      </c>
      <c r="I296" s="1">
        <f t="shared" si="12"/>
        <v>-8.7872482445639797</v>
      </c>
    </row>
    <row r="297" spans="1:9" ht="15.75" customHeight="1" x14ac:dyDescent="0.2">
      <c r="A297" s="1" t="s">
        <v>7</v>
      </c>
      <c r="B297" s="1">
        <v>18</v>
      </c>
      <c r="C297" s="1">
        <v>19297929.326187901</v>
      </c>
      <c r="D297" s="1">
        <v>37.715878508266101</v>
      </c>
      <c r="E297" s="1">
        <v>6.5574778931180298</v>
      </c>
      <c r="F297" s="1">
        <v>100.473279507882</v>
      </c>
      <c r="I297" s="1">
        <f t="shared" si="12"/>
        <v>-8.5467264801409577</v>
      </c>
    </row>
    <row r="298" spans="1:9" ht="15.75" customHeight="1" x14ac:dyDescent="0.2">
      <c r="A298" s="1" t="s">
        <v>7</v>
      </c>
      <c r="B298" s="1">
        <v>19</v>
      </c>
      <c r="C298" s="1">
        <v>19297929.326187901</v>
      </c>
      <c r="D298" s="1">
        <v>36.487504805843898</v>
      </c>
      <c r="E298" s="1">
        <v>7.0803537101114999</v>
      </c>
      <c r="F298" s="1">
        <v>100.36562860438301</v>
      </c>
      <c r="I298" s="1">
        <f t="shared" si="12"/>
        <v>-11.525280888401625</v>
      </c>
    </row>
    <row r="299" spans="1:9" ht="15.75" customHeight="1" x14ac:dyDescent="0.2">
      <c r="A299" s="1" t="s">
        <v>7</v>
      </c>
      <c r="B299" s="1">
        <v>20</v>
      </c>
      <c r="C299" s="1">
        <v>19297929.326187901</v>
      </c>
      <c r="D299" s="1">
        <v>36.041906958862</v>
      </c>
      <c r="E299" s="1">
        <v>7.6243752402922</v>
      </c>
      <c r="F299" s="1">
        <v>100.416762783545</v>
      </c>
      <c r="I299" s="1">
        <f t="shared" si="12"/>
        <v>-12.605764318502938</v>
      </c>
    </row>
    <row r="300" spans="1:9" ht="15.75" customHeight="1" x14ac:dyDescent="0.2"/>
    <row r="301" spans="1:9" ht="15.75" customHeight="1" x14ac:dyDescent="0.2">
      <c r="A301" s="1" t="s">
        <v>0</v>
      </c>
      <c r="B301" s="1" t="s">
        <v>63</v>
      </c>
      <c r="C301" s="1" t="s">
        <v>2</v>
      </c>
      <c r="D301" s="1" t="s">
        <v>3</v>
      </c>
      <c r="E301" s="1" t="s">
        <v>4</v>
      </c>
      <c r="F301" s="1" t="s">
        <v>5</v>
      </c>
    </row>
    <row r="302" spans="1:9" ht="15.75" customHeight="1" x14ac:dyDescent="0.2">
      <c r="C302" s="1" t="s">
        <v>6</v>
      </c>
    </row>
    <row r="303" spans="1:9" ht="15.75" customHeight="1" x14ac:dyDescent="0.2">
      <c r="A303" s="1" t="s">
        <v>7</v>
      </c>
      <c r="B303" s="1">
        <v>1</v>
      </c>
      <c r="C303" s="1">
        <v>19297929.326187901</v>
      </c>
      <c r="D303" s="1">
        <v>56.209150326797399</v>
      </c>
      <c r="E303" s="1">
        <v>48.452902729719298</v>
      </c>
      <c r="F303" s="1">
        <v>106.400999615532</v>
      </c>
    </row>
    <row r="304" spans="1:9" ht="15.75" customHeight="1" x14ac:dyDescent="0.2">
      <c r="A304" s="1" t="s">
        <v>7</v>
      </c>
      <c r="B304" s="1">
        <v>2</v>
      </c>
      <c r="C304" s="1">
        <v>19297929.326187901</v>
      </c>
      <c r="D304" s="1">
        <v>54.921184159938498</v>
      </c>
      <c r="E304" s="1">
        <v>48.695886197616304</v>
      </c>
      <c r="F304" s="1">
        <v>106.251057285659</v>
      </c>
    </row>
    <row r="305" spans="1:10" ht="15.75" customHeight="1" x14ac:dyDescent="0.2">
      <c r="A305" s="1" t="s">
        <v>7</v>
      </c>
      <c r="B305" s="1">
        <v>3</v>
      </c>
      <c r="C305" s="1">
        <v>19297929.326187901</v>
      </c>
      <c r="D305" s="1">
        <v>53.665513264129203</v>
      </c>
      <c r="E305" s="1">
        <v>47.512879661668599</v>
      </c>
      <c r="F305" s="1">
        <v>106.445597846982</v>
      </c>
    </row>
    <row r="306" spans="1:10" ht="15.75" customHeight="1" x14ac:dyDescent="0.2">
      <c r="A306" s="1" t="s">
        <v>7</v>
      </c>
      <c r="B306" s="1">
        <v>4</v>
      </c>
      <c r="C306" s="1">
        <v>19297929.326187901</v>
      </c>
      <c r="D306" s="1">
        <v>53.697039600153801</v>
      </c>
      <c r="E306" s="1">
        <v>47.608612072279897</v>
      </c>
      <c r="F306" s="1">
        <v>106.282968089196</v>
      </c>
    </row>
    <row r="307" spans="1:10" ht="15.75" customHeight="1" x14ac:dyDescent="0.2">
      <c r="A307" s="1" t="s">
        <v>7</v>
      </c>
      <c r="B307" s="1">
        <v>5</v>
      </c>
      <c r="C307" s="1">
        <v>19297929.326187901</v>
      </c>
      <c r="D307" s="1">
        <v>53.735870818915799</v>
      </c>
      <c r="E307" s="1">
        <v>47.629373317954602</v>
      </c>
      <c r="F307" s="1">
        <v>106.037677816225</v>
      </c>
    </row>
    <row r="308" spans="1:10" ht="15.75" customHeight="1" x14ac:dyDescent="0.2">
      <c r="A308" s="1" t="s">
        <v>7</v>
      </c>
      <c r="B308" s="1">
        <v>6</v>
      </c>
      <c r="C308" s="1">
        <v>19297929.326187901</v>
      </c>
      <c r="D308" s="1">
        <v>53.787004998077698</v>
      </c>
      <c r="E308" s="1">
        <v>47.783929257977697</v>
      </c>
      <c r="F308" s="1">
        <v>105.975778546713</v>
      </c>
      <c r="H308" s="1">
        <f>AVERAGE(D308:D312)</f>
        <v>53.571856978085364</v>
      </c>
      <c r="I308" s="1">
        <f t="shared" ref="I308:I322" si="13">100*(D308-$H$308)/$H$308</f>
        <v>0.40160642570285499</v>
      </c>
      <c r="J308" s="1">
        <f>I313</f>
        <v>12.55673157246574</v>
      </c>
    </row>
    <row r="309" spans="1:10" ht="15.75" customHeight="1" x14ac:dyDescent="0.2">
      <c r="A309" s="1" t="s">
        <v>7</v>
      </c>
      <c r="B309" s="1">
        <v>7</v>
      </c>
      <c r="C309" s="1">
        <v>19297929.326187901</v>
      </c>
      <c r="D309" s="1">
        <v>53.050365244136898</v>
      </c>
      <c r="E309" s="1">
        <v>47.770857362552903</v>
      </c>
      <c r="F309" s="1">
        <v>105.968473663975</v>
      </c>
      <c r="I309" s="1">
        <f t="shared" si="13"/>
        <v>-0.9734434521502443</v>
      </c>
    </row>
    <row r="310" spans="1:10" ht="15.75" customHeight="1" x14ac:dyDescent="0.2">
      <c r="A310" s="1" t="s">
        <v>7</v>
      </c>
      <c r="B310" s="1">
        <v>8</v>
      </c>
      <c r="C310" s="1">
        <v>19297929.326187901</v>
      </c>
      <c r="D310" s="1">
        <v>53.501345636293699</v>
      </c>
      <c r="E310" s="1">
        <v>47.538638985005797</v>
      </c>
      <c r="F310" s="1">
        <v>106.02499038831201</v>
      </c>
      <c r="I310" s="1">
        <f t="shared" si="13"/>
        <v>-0.1316201187883202</v>
      </c>
    </row>
    <row r="311" spans="1:10" ht="15.75" customHeight="1" x14ac:dyDescent="0.2">
      <c r="A311" s="1" t="s">
        <v>7</v>
      </c>
      <c r="B311" s="1">
        <v>9</v>
      </c>
      <c r="C311" s="1">
        <v>19297929.326187901</v>
      </c>
      <c r="D311" s="1">
        <v>53.762399077277998</v>
      </c>
      <c r="E311" s="1">
        <v>47.238369857747003</v>
      </c>
      <c r="F311" s="1">
        <v>106.021145713187</v>
      </c>
      <c r="I311" s="1">
        <f t="shared" si="13"/>
        <v>0.35567574084762166</v>
      </c>
    </row>
    <row r="312" spans="1:10" ht="15.75" customHeight="1" x14ac:dyDescent="0.2">
      <c r="A312" s="1" t="s">
        <v>7</v>
      </c>
      <c r="B312" s="1">
        <v>10</v>
      </c>
      <c r="C312" s="1">
        <v>19297929.326187901</v>
      </c>
      <c r="D312" s="1">
        <v>53.758169934640499</v>
      </c>
      <c r="E312" s="1">
        <v>47.000384467512497</v>
      </c>
      <c r="F312" s="1">
        <v>105.95617070357601</v>
      </c>
      <c r="I312" s="1">
        <f t="shared" si="13"/>
        <v>0.34778140438803479</v>
      </c>
    </row>
    <row r="313" spans="1:10" ht="15.75" customHeight="1" x14ac:dyDescent="0.2">
      <c r="A313" s="1" t="s">
        <v>7</v>
      </c>
      <c r="B313" s="1">
        <v>11</v>
      </c>
      <c r="C313" s="1">
        <v>19297929.326187901</v>
      </c>
      <c r="D313" s="1">
        <v>60.2987312572088</v>
      </c>
      <c r="E313" s="1">
        <v>2.8792772010765102</v>
      </c>
      <c r="F313" s="1">
        <v>106.078046905037</v>
      </c>
      <c r="I313" s="1">
        <f t="shared" si="13"/>
        <v>12.55673157246574</v>
      </c>
    </row>
    <row r="314" spans="1:10" ht="15.75" customHeight="1" x14ac:dyDescent="0.2">
      <c r="A314" s="1" t="s">
        <v>7</v>
      </c>
      <c r="B314" s="1">
        <v>12</v>
      </c>
      <c r="C314" s="1">
        <v>19297929.326187901</v>
      </c>
      <c r="D314" s="1">
        <v>59.8708189158016</v>
      </c>
      <c r="E314" s="1">
        <v>3.98193002691273</v>
      </c>
      <c r="F314" s="1">
        <v>106.058054594387</v>
      </c>
      <c r="I314" s="1">
        <f t="shared" si="13"/>
        <v>11.757968256155374</v>
      </c>
    </row>
    <row r="315" spans="1:10" ht="15.75" customHeight="1" x14ac:dyDescent="0.2">
      <c r="A315" s="1" t="s">
        <v>7</v>
      </c>
      <c r="B315" s="1">
        <v>13</v>
      </c>
      <c r="C315" s="1">
        <v>19297929.326187901</v>
      </c>
      <c r="D315" s="1">
        <v>59.494040753556298</v>
      </c>
      <c r="E315" s="1">
        <v>4.8404459823144901</v>
      </c>
      <c r="F315" s="1">
        <v>106.258362168397</v>
      </c>
      <c r="I315" s="1">
        <f t="shared" si="13"/>
        <v>11.054654644309831</v>
      </c>
    </row>
    <row r="316" spans="1:10" ht="15.75" customHeight="1" x14ac:dyDescent="0.2">
      <c r="A316" s="1" t="s">
        <v>7</v>
      </c>
      <c r="B316" s="1">
        <v>14</v>
      </c>
      <c r="C316" s="1">
        <v>19297929.326187901</v>
      </c>
      <c r="D316" s="1">
        <v>59.260668973471702</v>
      </c>
      <c r="E316" s="1">
        <v>5.4609765474817404</v>
      </c>
      <c r="F316" s="1">
        <v>106.316416762784</v>
      </c>
      <c r="I316" s="1">
        <f t="shared" si="13"/>
        <v>10.6190308051361</v>
      </c>
    </row>
    <row r="317" spans="1:10" ht="15.75" customHeight="1" x14ac:dyDescent="0.2">
      <c r="A317" s="1" t="s">
        <v>7</v>
      </c>
      <c r="B317" s="1">
        <v>15</v>
      </c>
      <c r="C317" s="1">
        <v>19297929.326187901</v>
      </c>
      <c r="D317" s="1">
        <v>60.019992310649698</v>
      </c>
      <c r="E317" s="1">
        <v>6.1103421760861201</v>
      </c>
      <c r="F317" s="1">
        <v>106.359861591696</v>
      </c>
      <c r="I317" s="1">
        <f t="shared" si="13"/>
        <v>12.036423033090065</v>
      </c>
    </row>
    <row r="318" spans="1:10" ht="15.75" customHeight="1" x14ac:dyDescent="0.2">
      <c r="A318" s="1" t="s">
        <v>7</v>
      </c>
      <c r="B318" s="1">
        <v>16</v>
      </c>
      <c r="C318" s="1">
        <v>19297929.326187901</v>
      </c>
      <c r="D318" s="1">
        <v>58.1464821222607</v>
      </c>
      <c r="E318" s="1">
        <v>6.5916955017300998</v>
      </c>
      <c r="F318" s="1">
        <v>106.36678200692</v>
      </c>
      <c r="I318" s="1">
        <f t="shared" si="13"/>
        <v>8.5392319815358988</v>
      </c>
    </row>
    <row r="319" spans="1:10" ht="15.75" customHeight="1" x14ac:dyDescent="0.2">
      <c r="A319" s="1" t="s">
        <v>7</v>
      </c>
      <c r="B319" s="1">
        <v>17</v>
      </c>
      <c r="C319" s="1">
        <v>19297929.326187901</v>
      </c>
      <c r="D319" s="1">
        <v>59.1983852364475</v>
      </c>
      <c r="E319" s="1">
        <v>7.2648981161091903</v>
      </c>
      <c r="F319" s="1">
        <v>106.390618992695</v>
      </c>
      <c r="I319" s="1">
        <f t="shared" si="13"/>
        <v>10.502768759096364</v>
      </c>
    </row>
    <row r="320" spans="1:10" ht="15.75" customHeight="1" x14ac:dyDescent="0.2">
      <c r="A320" s="1" t="s">
        <v>7</v>
      </c>
      <c r="B320" s="1">
        <v>18</v>
      </c>
      <c r="C320" s="1">
        <v>19297929.326187901</v>
      </c>
      <c r="D320" s="1">
        <v>58.2798923490965</v>
      </c>
      <c r="E320" s="1">
        <v>7.4229142637447101</v>
      </c>
      <c r="F320" s="1">
        <v>106.570549788543</v>
      </c>
      <c r="I320" s="1">
        <f t="shared" si="13"/>
        <v>8.7882624134852207</v>
      </c>
    </row>
    <row r="321" spans="1:10" ht="15.75" customHeight="1" x14ac:dyDescent="0.2">
      <c r="A321" s="1" t="s">
        <v>7</v>
      </c>
      <c r="B321" s="1">
        <v>19</v>
      </c>
      <c r="C321" s="1">
        <v>19297929.326187901</v>
      </c>
      <c r="D321" s="1">
        <v>58.8419838523645</v>
      </c>
      <c r="E321" s="1">
        <v>8.0818915801614803</v>
      </c>
      <c r="F321" s="1">
        <v>106.364090734333</v>
      </c>
      <c r="I321" s="1">
        <f t="shared" si="13"/>
        <v>9.8374914956466526</v>
      </c>
    </row>
    <row r="322" spans="1:10" ht="15.75" customHeight="1" x14ac:dyDescent="0.2">
      <c r="A322" s="1" t="s">
        <v>7</v>
      </c>
      <c r="B322" s="1">
        <v>20</v>
      </c>
      <c r="C322" s="1">
        <v>19297929.326187901</v>
      </c>
      <c r="D322" s="1">
        <v>57.785467128027697</v>
      </c>
      <c r="E322" s="1">
        <v>8.5528642829680894</v>
      </c>
      <c r="F322" s="1">
        <v>106.498269896194</v>
      </c>
      <c r="I322" s="1">
        <f t="shared" si="13"/>
        <v>7.8653427146757187</v>
      </c>
    </row>
    <row r="323" spans="1:10" ht="15.75" customHeight="1" x14ac:dyDescent="0.2"/>
    <row r="324" spans="1:10" ht="15.75" customHeight="1" x14ac:dyDescent="0.2">
      <c r="A324" s="1" t="s">
        <v>0</v>
      </c>
      <c r="B324" s="1" t="s">
        <v>64</v>
      </c>
      <c r="C324" s="1" t="s">
        <v>2</v>
      </c>
      <c r="D324" s="1" t="s">
        <v>3</v>
      </c>
      <c r="E324" s="1" t="s">
        <v>4</v>
      </c>
      <c r="F324" s="1" t="s">
        <v>5</v>
      </c>
    </row>
    <row r="325" spans="1:10" ht="15.75" customHeight="1" x14ac:dyDescent="0.2">
      <c r="C325" s="1" t="s">
        <v>6</v>
      </c>
    </row>
    <row r="326" spans="1:10" ht="15.75" customHeight="1" x14ac:dyDescent="0.2">
      <c r="A326" s="1" t="s">
        <v>7</v>
      </c>
      <c r="B326" s="1">
        <v>1</v>
      </c>
      <c r="C326" s="1">
        <v>19297929.326187901</v>
      </c>
      <c r="D326" s="1">
        <v>24.846212995001899</v>
      </c>
      <c r="E326" s="1">
        <v>19.698577470203801</v>
      </c>
      <c r="F326" s="1">
        <v>115.82891195694</v>
      </c>
    </row>
    <row r="327" spans="1:10" ht="15.75" customHeight="1" x14ac:dyDescent="0.2">
      <c r="A327" s="1" t="s">
        <v>7</v>
      </c>
      <c r="B327" s="1">
        <v>2</v>
      </c>
      <c r="C327" s="1">
        <v>19297929.326187901</v>
      </c>
      <c r="D327" s="1">
        <v>24.955017301038101</v>
      </c>
      <c r="E327" s="1">
        <v>19.647827758554399</v>
      </c>
      <c r="F327" s="1">
        <v>116.167627835448</v>
      </c>
    </row>
    <row r="328" spans="1:10" ht="15.75" customHeight="1" x14ac:dyDescent="0.2">
      <c r="A328" s="1" t="s">
        <v>7</v>
      </c>
      <c r="B328" s="1">
        <v>3</v>
      </c>
      <c r="C328" s="1">
        <v>19297929.326187901</v>
      </c>
      <c r="D328" s="1">
        <v>24.0003844675125</v>
      </c>
      <c r="E328" s="1">
        <v>18.6074586697424</v>
      </c>
      <c r="F328" s="1">
        <v>116.39292579777</v>
      </c>
    </row>
    <row r="329" spans="1:10" ht="15.75" customHeight="1" x14ac:dyDescent="0.2">
      <c r="A329" s="1" t="s">
        <v>7</v>
      </c>
      <c r="B329" s="1">
        <v>4</v>
      </c>
      <c r="C329" s="1">
        <v>19297929.326187901</v>
      </c>
      <c r="D329" s="1">
        <v>23.219915417147298</v>
      </c>
      <c r="E329" s="1">
        <v>16.9173394848135</v>
      </c>
      <c r="F329" s="1">
        <v>115.97078046905</v>
      </c>
    </row>
    <row r="330" spans="1:10" ht="15.75" customHeight="1" x14ac:dyDescent="0.2">
      <c r="A330" s="1" t="s">
        <v>7</v>
      </c>
      <c r="B330" s="1">
        <v>5</v>
      </c>
      <c r="C330" s="1">
        <v>19297929.326187901</v>
      </c>
      <c r="D330" s="1">
        <v>22.486351403306401</v>
      </c>
      <c r="E330" s="1">
        <v>16.305267204921201</v>
      </c>
      <c r="F330" s="1">
        <v>116.24875048058399</v>
      </c>
    </row>
    <row r="331" spans="1:10" ht="15.75" customHeight="1" x14ac:dyDescent="0.2">
      <c r="A331" s="1" t="s">
        <v>7</v>
      </c>
      <c r="B331" s="1">
        <v>6</v>
      </c>
      <c r="C331" s="1">
        <v>19297929.326187901</v>
      </c>
      <c r="D331" s="1">
        <v>22.1460976547482</v>
      </c>
      <c r="E331" s="1">
        <v>16.468665897731601</v>
      </c>
      <c r="F331" s="1">
        <v>116.43752402922</v>
      </c>
      <c r="H331" s="1">
        <f>AVERAGE(D331:D335)</f>
        <v>22.342868127643221</v>
      </c>
      <c r="I331" s="1">
        <f t="shared" ref="I331:I345" si="14">100*(D331-$H$331)/$H$331</f>
        <v>-0.88068582677427953</v>
      </c>
      <c r="J331" s="1">
        <f>I336</f>
        <v>20.412019176168062</v>
      </c>
    </row>
    <row r="332" spans="1:10" ht="15.75" customHeight="1" x14ac:dyDescent="0.2">
      <c r="A332" s="1" t="s">
        <v>7</v>
      </c>
      <c r="B332" s="1">
        <v>7</v>
      </c>
      <c r="C332" s="1">
        <v>19297929.326187901</v>
      </c>
      <c r="D332" s="1">
        <v>22.2745098039216</v>
      </c>
      <c r="E332" s="1">
        <v>15.8592848904268</v>
      </c>
      <c r="F332" s="1">
        <v>116.330642060746</v>
      </c>
      <c r="I332" s="1">
        <f t="shared" si="14"/>
        <v>-0.30595142633924893</v>
      </c>
    </row>
    <row r="333" spans="1:10" ht="15.75" customHeight="1" x14ac:dyDescent="0.2">
      <c r="A333" s="1" t="s">
        <v>7</v>
      </c>
      <c r="B333" s="1">
        <v>8</v>
      </c>
      <c r="C333" s="1">
        <v>19297929.326187901</v>
      </c>
      <c r="D333" s="1">
        <v>22.0234525182622</v>
      </c>
      <c r="E333" s="1">
        <v>16.185697808535199</v>
      </c>
      <c r="F333" s="1">
        <v>116.312956555171</v>
      </c>
      <c r="I333" s="1">
        <f t="shared" si="14"/>
        <v>-1.4296088020401978</v>
      </c>
    </row>
    <row r="334" spans="1:10" ht="15.75" customHeight="1" x14ac:dyDescent="0.2">
      <c r="A334" s="1" t="s">
        <v>7</v>
      </c>
      <c r="B334" s="1">
        <v>9</v>
      </c>
      <c r="C334" s="1">
        <v>19297929.326187901</v>
      </c>
      <c r="D334" s="1">
        <v>22.281814686659001</v>
      </c>
      <c r="E334" s="1">
        <v>16.109957708573599</v>
      </c>
      <c r="F334" s="1">
        <v>116.13917723952299</v>
      </c>
      <c r="I334" s="1">
        <f t="shared" si="14"/>
        <v>-0.27325695445825021</v>
      </c>
    </row>
    <row r="335" spans="1:10" ht="15.75" customHeight="1" x14ac:dyDescent="0.2">
      <c r="A335" s="1" t="s">
        <v>7</v>
      </c>
      <c r="B335" s="1">
        <v>10</v>
      </c>
      <c r="C335" s="1">
        <v>19297929.326187901</v>
      </c>
      <c r="D335" s="1">
        <v>22.9884659746251</v>
      </c>
      <c r="E335" s="1">
        <v>16.822760476739699</v>
      </c>
      <c r="F335" s="1">
        <v>116.32948865820801</v>
      </c>
      <c r="I335" s="1">
        <f t="shared" si="14"/>
        <v>2.8895030096119445</v>
      </c>
    </row>
    <row r="336" spans="1:10" ht="15.75" customHeight="1" x14ac:dyDescent="0.2">
      <c r="A336" s="1" t="s">
        <v>7</v>
      </c>
      <c r="B336" s="1">
        <v>11</v>
      </c>
      <c r="C336" s="1">
        <v>19297929.326187901</v>
      </c>
      <c r="D336" s="1">
        <v>26.903498654363698</v>
      </c>
      <c r="E336" s="1">
        <v>1.27912341407151</v>
      </c>
      <c r="F336" s="1">
        <v>116.713187235679</v>
      </c>
      <c r="I336" s="1">
        <f t="shared" si="14"/>
        <v>20.412019176168062</v>
      </c>
    </row>
    <row r="337" spans="1:9" ht="15.75" customHeight="1" x14ac:dyDescent="0.2">
      <c r="A337" s="1" t="s">
        <v>7</v>
      </c>
      <c r="B337" s="1">
        <v>12</v>
      </c>
      <c r="C337" s="1">
        <v>19297929.326187901</v>
      </c>
      <c r="D337" s="1">
        <v>25.484044598231399</v>
      </c>
      <c r="E337" s="1">
        <v>1.7585544021530199</v>
      </c>
      <c r="F337" s="1">
        <v>116.390234525183</v>
      </c>
      <c r="I337" s="1">
        <f t="shared" si="14"/>
        <v>14.058967061179699</v>
      </c>
    </row>
    <row r="338" spans="1:9" ht="15.75" customHeight="1" x14ac:dyDescent="0.2">
      <c r="A338" s="1" t="s">
        <v>7</v>
      </c>
      <c r="B338" s="1">
        <v>13</v>
      </c>
      <c r="C338" s="1">
        <v>19297929.326187901</v>
      </c>
      <c r="D338" s="1">
        <v>24.2514417531719</v>
      </c>
      <c r="E338" s="1">
        <v>1.9192618223760101</v>
      </c>
      <c r="F338" s="1">
        <v>116.17723952326</v>
      </c>
      <c r="I338" s="1">
        <f t="shared" si="14"/>
        <v>8.5422051216752131</v>
      </c>
    </row>
    <row r="339" spans="1:9" ht="15.75" customHeight="1" x14ac:dyDescent="0.2">
      <c r="A339" s="1" t="s">
        <v>7</v>
      </c>
      <c r="B339" s="1">
        <v>14</v>
      </c>
      <c r="C339" s="1">
        <v>19297929.326187901</v>
      </c>
      <c r="D339" s="1">
        <v>23.158785082660501</v>
      </c>
      <c r="E339" s="1">
        <v>2.4586697424067698</v>
      </c>
      <c r="F339" s="1">
        <v>116.13917723952299</v>
      </c>
      <c r="I339" s="1">
        <f t="shared" si="14"/>
        <v>3.651800432943539</v>
      </c>
    </row>
    <row r="340" spans="1:9" ht="15.75" customHeight="1" x14ac:dyDescent="0.2">
      <c r="A340" s="1" t="s">
        <v>7</v>
      </c>
      <c r="B340" s="1">
        <v>15</v>
      </c>
      <c r="C340" s="1">
        <v>19297929.326187901</v>
      </c>
      <c r="D340" s="1">
        <v>23.4801999231065</v>
      </c>
      <c r="E340" s="1">
        <v>2.5163398692810501</v>
      </c>
      <c r="F340" s="1">
        <v>116.319492502884</v>
      </c>
      <c r="I340" s="1">
        <f t="shared" si="14"/>
        <v>5.0903571957090872</v>
      </c>
    </row>
    <row r="341" spans="1:9" ht="15.75" customHeight="1" x14ac:dyDescent="0.2">
      <c r="A341" s="1" t="s">
        <v>7</v>
      </c>
      <c r="B341" s="1">
        <v>16</v>
      </c>
      <c r="C341" s="1">
        <v>19297929.326187901</v>
      </c>
      <c r="D341" s="1">
        <v>23.2337562475971</v>
      </c>
      <c r="E341" s="1">
        <v>2.56439830834295</v>
      </c>
      <c r="F341" s="1">
        <v>116.381007304883</v>
      </c>
      <c r="I341" s="1">
        <f t="shared" si="14"/>
        <v>3.9873489601437813</v>
      </c>
    </row>
    <row r="342" spans="1:9" ht="15.75" customHeight="1" x14ac:dyDescent="0.2">
      <c r="A342" s="1" t="s">
        <v>7</v>
      </c>
      <c r="B342" s="1">
        <v>17</v>
      </c>
      <c r="C342" s="1">
        <v>19297929.326187901</v>
      </c>
      <c r="D342" s="1">
        <v>23.109957708573599</v>
      </c>
      <c r="E342" s="1">
        <v>2.6282199154171502</v>
      </c>
      <c r="F342" s="1">
        <v>116.472510572857</v>
      </c>
      <c r="I342" s="1">
        <f t="shared" si="14"/>
        <v>3.4332636998439483</v>
      </c>
    </row>
    <row r="343" spans="1:9" ht="15.75" customHeight="1" x14ac:dyDescent="0.2">
      <c r="A343" s="1" t="s">
        <v>7</v>
      </c>
      <c r="B343" s="1">
        <v>18</v>
      </c>
      <c r="C343" s="1">
        <v>19297929.326187901</v>
      </c>
      <c r="D343" s="1">
        <v>22.308342945021099</v>
      </c>
      <c r="E343" s="1">
        <v>2.6497500961168798</v>
      </c>
      <c r="F343" s="1">
        <v>116.31833910034599</v>
      </c>
      <c r="I343" s="1">
        <f t="shared" si="14"/>
        <v>-0.15452439868007237</v>
      </c>
    </row>
    <row r="344" spans="1:9" ht="15.75" customHeight="1" x14ac:dyDescent="0.2">
      <c r="A344" s="1" t="s">
        <v>7</v>
      </c>
      <c r="B344" s="1">
        <v>19</v>
      </c>
      <c r="C344" s="1">
        <v>19297929.326187901</v>
      </c>
      <c r="D344" s="1">
        <v>21.8066128412149</v>
      </c>
      <c r="E344" s="1">
        <v>2.7158785082660502</v>
      </c>
      <c r="F344" s="1">
        <v>116.334871203383</v>
      </c>
      <c r="I344" s="1">
        <f t="shared" si="14"/>
        <v>-2.4001183884035533</v>
      </c>
    </row>
    <row r="345" spans="1:9" ht="15.75" customHeight="1" x14ac:dyDescent="0.2">
      <c r="A345" s="1" t="s">
        <v>7</v>
      </c>
      <c r="B345" s="1">
        <v>20</v>
      </c>
      <c r="C345" s="1">
        <v>19297929.326187901</v>
      </c>
      <c r="D345" s="1">
        <v>21.881584006151499</v>
      </c>
      <c r="E345" s="1">
        <v>2.7031910803537098</v>
      </c>
      <c r="F345" s="1">
        <v>116.46520569011901</v>
      </c>
      <c r="I345" s="1">
        <f t="shared" si="14"/>
        <v>-2.064569861203311</v>
      </c>
    </row>
    <row r="346" spans="1:9" ht="15.75" customHeight="1" x14ac:dyDescent="0.2"/>
    <row r="347" spans="1:9" ht="15.75" customHeight="1" x14ac:dyDescent="0.2">
      <c r="A347" s="1" t="s">
        <v>0</v>
      </c>
      <c r="B347" s="1" t="s">
        <v>64</v>
      </c>
      <c r="C347" s="1" t="s">
        <v>2</v>
      </c>
      <c r="D347" s="1" t="s">
        <v>3</v>
      </c>
      <c r="E347" s="1" t="s">
        <v>4</v>
      </c>
      <c r="F347" s="1" t="s">
        <v>5</v>
      </c>
    </row>
    <row r="348" spans="1:9" ht="15.75" customHeight="1" x14ac:dyDescent="0.2">
      <c r="C348" s="1" t="s">
        <v>6</v>
      </c>
    </row>
    <row r="349" spans="1:9" ht="15.75" customHeight="1" x14ac:dyDescent="0.2">
      <c r="A349" s="1" t="s">
        <v>7</v>
      </c>
      <c r="B349" s="1">
        <v>1</v>
      </c>
      <c r="C349" s="1">
        <v>19297929.326187901</v>
      </c>
      <c r="D349" s="1">
        <v>54.156478277585499</v>
      </c>
      <c r="E349" s="1">
        <v>58.959246443675497</v>
      </c>
      <c r="F349" s="1">
        <v>105.762014609765</v>
      </c>
    </row>
    <row r="350" spans="1:9" ht="15.75" customHeight="1" x14ac:dyDescent="0.2">
      <c r="A350" s="1" t="s">
        <v>7</v>
      </c>
      <c r="B350" s="1">
        <v>2</v>
      </c>
      <c r="C350" s="1">
        <v>19297929.326187901</v>
      </c>
      <c r="D350" s="1">
        <v>53.130718954248401</v>
      </c>
      <c r="E350" s="1">
        <v>59.326028450595899</v>
      </c>
      <c r="F350" s="1">
        <v>105.809304113802</v>
      </c>
    </row>
    <row r="351" spans="1:9" ht="15.75" customHeight="1" x14ac:dyDescent="0.2">
      <c r="A351" s="1" t="s">
        <v>7</v>
      </c>
      <c r="B351" s="1">
        <v>3</v>
      </c>
      <c r="C351" s="1">
        <v>19297929.326187901</v>
      </c>
      <c r="D351" s="1">
        <v>52.199923106497501</v>
      </c>
      <c r="E351" s="1">
        <v>58.758554402153003</v>
      </c>
      <c r="F351" s="1">
        <v>105.663590926567</v>
      </c>
    </row>
    <row r="352" spans="1:9" ht="15.75" customHeight="1" x14ac:dyDescent="0.2">
      <c r="A352" s="1" t="s">
        <v>7</v>
      </c>
      <c r="B352" s="1">
        <v>4</v>
      </c>
      <c r="C352" s="1">
        <v>19297929.326187901</v>
      </c>
      <c r="D352" s="1">
        <v>52.610149942329897</v>
      </c>
      <c r="E352" s="1">
        <v>59.381007304882701</v>
      </c>
      <c r="F352" s="1">
        <v>105.448289119569</v>
      </c>
    </row>
    <row r="353" spans="1:10" ht="15.75" customHeight="1" x14ac:dyDescent="0.2">
      <c r="A353" s="1" t="s">
        <v>7</v>
      </c>
      <c r="B353" s="1">
        <v>5</v>
      </c>
      <c r="C353" s="1">
        <v>19297929.326187901</v>
      </c>
      <c r="D353" s="1">
        <v>52.581699346405202</v>
      </c>
      <c r="E353" s="1">
        <v>58.205690119184901</v>
      </c>
      <c r="F353" s="1">
        <v>105.390234525183</v>
      </c>
    </row>
    <row r="354" spans="1:10" ht="15.75" customHeight="1" x14ac:dyDescent="0.2">
      <c r="A354" s="1" t="s">
        <v>7</v>
      </c>
      <c r="B354" s="1">
        <v>6</v>
      </c>
      <c r="C354" s="1">
        <v>19297929.326187901</v>
      </c>
      <c r="D354" s="1">
        <v>51.190311418685098</v>
      </c>
      <c r="E354" s="1">
        <v>57.564782775855399</v>
      </c>
      <c r="F354" s="1">
        <v>105.481737793156</v>
      </c>
      <c r="H354" s="1">
        <f>AVERAGE(D354:D358)</f>
        <v>51.986159169550163</v>
      </c>
      <c r="I354" s="1">
        <f t="shared" ref="I354:I368" si="15">100*(D354-$H$354)/$H$354</f>
        <v>-1.5308839190628574</v>
      </c>
      <c r="J354" s="1">
        <f>I359</f>
        <v>14.395485741332358</v>
      </c>
    </row>
    <row r="355" spans="1:10" ht="15.75" customHeight="1" x14ac:dyDescent="0.2">
      <c r="A355" s="1" t="s">
        <v>7</v>
      </c>
      <c r="B355" s="1">
        <v>7</v>
      </c>
      <c r="C355" s="1">
        <v>19297929.326187901</v>
      </c>
      <c r="D355" s="1">
        <v>52.1522491349481</v>
      </c>
      <c r="E355" s="1">
        <v>57.946174548250703</v>
      </c>
      <c r="F355" s="1">
        <v>105.332179930796</v>
      </c>
      <c r="I355" s="1">
        <f t="shared" si="15"/>
        <v>0.31948881789139927</v>
      </c>
    </row>
    <row r="356" spans="1:10" ht="15.75" customHeight="1" x14ac:dyDescent="0.2">
      <c r="A356" s="1" t="s">
        <v>7</v>
      </c>
      <c r="B356" s="1">
        <v>8</v>
      </c>
      <c r="C356" s="1">
        <v>19297929.326187901</v>
      </c>
      <c r="D356" s="1">
        <v>52.688196847366399</v>
      </c>
      <c r="E356" s="1">
        <v>57.121491733948503</v>
      </c>
      <c r="F356" s="1">
        <v>105.393694732795</v>
      </c>
      <c r="I356" s="1">
        <f t="shared" si="15"/>
        <v>1.3504319015501345</v>
      </c>
    </row>
    <row r="357" spans="1:10" ht="15.75" customHeight="1" x14ac:dyDescent="0.2">
      <c r="A357" s="1" t="s">
        <v>7</v>
      </c>
      <c r="B357" s="1">
        <v>9</v>
      </c>
      <c r="C357" s="1">
        <v>19297929.326187901</v>
      </c>
      <c r="D357" s="1">
        <v>52.1514801999231</v>
      </c>
      <c r="E357" s="1">
        <v>56.985390234525198</v>
      </c>
      <c r="F357" s="1">
        <v>105.283352556709</v>
      </c>
      <c r="I357" s="1">
        <f t="shared" si="15"/>
        <v>0.31800970299373471</v>
      </c>
    </row>
    <row r="358" spans="1:10" ht="15.75" customHeight="1" x14ac:dyDescent="0.2">
      <c r="A358" s="1" t="s">
        <v>7</v>
      </c>
      <c r="B358" s="1">
        <v>10</v>
      </c>
      <c r="C358" s="1">
        <v>19297929.326187901</v>
      </c>
      <c r="D358" s="1">
        <v>51.748558246828097</v>
      </c>
      <c r="E358" s="1">
        <v>55.711264898116099</v>
      </c>
      <c r="F358" s="1">
        <v>105.484429065744</v>
      </c>
      <c r="I358" s="1">
        <f t="shared" si="15"/>
        <v>-0.45704650337245201</v>
      </c>
    </row>
    <row r="359" spans="1:10" ht="15.75" customHeight="1" x14ac:dyDescent="0.2">
      <c r="A359" s="1" t="s">
        <v>7</v>
      </c>
      <c r="B359" s="1">
        <v>11</v>
      </c>
      <c r="C359" s="1">
        <v>19297929.326187901</v>
      </c>
      <c r="D359" s="1">
        <v>59.469819300269101</v>
      </c>
      <c r="E359" s="1">
        <v>3.6562860438292999</v>
      </c>
      <c r="F359" s="1">
        <v>105.36870434448301</v>
      </c>
      <c r="I359" s="1">
        <f t="shared" si="15"/>
        <v>14.395485741332358</v>
      </c>
    </row>
    <row r="360" spans="1:10" ht="15.75" customHeight="1" x14ac:dyDescent="0.2">
      <c r="A360" s="1" t="s">
        <v>7</v>
      </c>
      <c r="B360" s="1">
        <v>12</v>
      </c>
      <c r="C360" s="1">
        <v>19297929.326187901</v>
      </c>
      <c r="D360" s="1">
        <v>58.349096501345599</v>
      </c>
      <c r="E360" s="1">
        <v>4.6001537870050004</v>
      </c>
      <c r="F360" s="1">
        <v>105.282199154171</v>
      </c>
      <c r="I360" s="1">
        <f t="shared" si="15"/>
        <v>12.239675778014385</v>
      </c>
    </row>
    <row r="361" spans="1:10" ht="15.75" customHeight="1" x14ac:dyDescent="0.2">
      <c r="A361" s="1" t="s">
        <v>7</v>
      </c>
      <c r="B361" s="1">
        <v>13</v>
      </c>
      <c r="C361" s="1">
        <v>19297929.326187901</v>
      </c>
      <c r="D361" s="1">
        <v>56.7554786620531</v>
      </c>
      <c r="E361" s="1">
        <v>5.5674740484429099</v>
      </c>
      <c r="F361" s="1">
        <v>105.32679738562101</v>
      </c>
      <c r="I361" s="1">
        <f t="shared" si="15"/>
        <v>9.174210152644763</v>
      </c>
    </row>
    <row r="362" spans="1:10" ht="15.75" customHeight="1" x14ac:dyDescent="0.2">
      <c r="A362" s="1" t="s">
        <v>7</v>
      </c>
      <c r="B362" s="1">
        <v>14</v>
      </c>
      <c r="C362" s="1">
        <v>19297929.326187901</v>
      </c>
      <c r="D362" s="1">
        <v>56.555171088043103</v>
      </c>
      <c r="E362" s="1">
        <v>6.2683583237216496</v>
      </c>
      <c r="F362" s="1">
        <v>105.38677431757</v>
      </c>
      <c r="I362" s="1">
        <f t="shared" si="15"/>
        <v>8.7889007218081741</v>
      </c>
    </row>
    <row r="363" spans="1:10" ht="15.75" customHeight="1" x14ac:dyDescent="0.2">
      <c r="A363" s="1" t="s">
        <v>7</v>
      </c>
      <c r="B363" s="1">
        <v>15</v>
      </c>
      <c r="C363" s="1">
        <v>19297929.326187901</v>
      </c>
      <c r="D363" s="1">
        <v>55.794309880815099</v>
      </c>
      <c r="E363" s="1">
        <v>7.1168781237985401</v>
      </c>
      <c r="F363" s="1">
        <v>105.514417531719</v>
      </c>
      <c r="I363" s="1">
        <f t="shared" si="15"/>
        <v>7.3253165305881716</v>
      </c>
    </row>
    <row r="364" spans="1:10" ht="15.75" customHeight="1" x14ac:dyDescent="0.2">
      <c r="A364" s="1" t="s">
        <v>7</v>
      </c>
      <c r="B364" s="1">
        <v>16</v>
      </c>
      <c r="C364" s="1">
        <v>19297929.326187901</v>
      </c>
      <c r="D364" s="1">
        <v>55.528258362168401</v>
      </c>
      <c r="E364" s="1">
        <v>7.7043444828911998</v>
      </c>
      <c r="F364" s="1">
        <v>105.45098039215701</v>
      </c>
      <c r="I364" s="1">
        <f t="shared" si="15"/>
        <v>6.8135427760028691</v>
      </c>
    </row>
    <row r="365" spans="1:10" ht="15.75" customHeight="1" x14ac:dyDescent="0.2">
      <c r="A365" s="1" t="s">
        <v>7</v>
      </c>
      <c r="B365" s="1">
        <v>17</v>
      </c>
      <c r="C365" s="1">
        <v>19297929.326187901</v>
      </c>
      <c r="D365" s="1">
        <v>55.039600153786999</v>
      </c>
      <c r="E365" s="1">
        <v>8.1487889273356409</v>
      </c>
      <c r="F365" s="1">
        <v>105.34563629373299</v>
      </c>
      <c r="I365" s="1">
        <f t="shared" si="15"/>
        <v>5.8735652585492923</v>
      </c>
    </row>
    <row r="366" spans="1:10" ht="15.75" customHeight="1" x14ac:dyDescent="0.2">
      <c r="A366" s="1" t="s">
        <v>7</v>
      </c>
      <c r="B366" s="1">
        <v>18</v>
      </c>
      <c r="C366" s="1">
        <v>19297929.326187901</v>
      </c>
      <c r="D366" s="1">
        <v>54.986159169550199</v>
      </c>
      <c r="E366" s="1">
        <v>8.7274125336409103</v>
      </c>
      <c r="F366" s="1">
        <v>105.592848904268</v>
      </c>
      <c r="I366" s="1">
        <f t="shared" si="15"/>
        <v>5.7707667731630083</v>
      </c>
    </row>
    <row r="367" spans="1:10" ht="15.75" customHeight="1" x14ac:dyDescent="0.2">
      <c r="A367" s="1" t="s">
        <v>7</v>
      </c>
      <c r="B367" s="1">
        <v>19</v>
      </c>
      <c r="C367" s="1">
        <v>19297929.326187901</v>
      </c>
      <c r="D367" s="1">
        <v>55.713187235678603</v>
      </c>
      <c r="E367" s="1">
        <v>9.0780469050365191</v>
      </c>
      <c r="F367" s="1">
        <v>105.650519031142</v>
      </c>
      <c r="I367" s="1">
        <f t="shared" si="15"/>
        <v>7.1692699088865774</v>
      </c>
    </row>
    <row r="368" spans="1:10" ht="15.75" customHeight="1" x14ac:dyDescent="0.2">
      <c r="A368" s="1" t="s">
        <v>7</v>
      </c>
      <c r="B368" s="1">
        <v>20</v>
      </c>
      <c r="C368" s="1">
        <v>19297929.326187901</v>
      </c>
      <c r="D368" s="1">
        <v>55.900807381776197</v>
      </c>
      <c r="E368" s="1">
        <v>9.5870818915801603</v>
      </c>
      <c r="F368" s="1">
        <v>105.501730103806</v>
      </c>
      <c r="I368" s="1">
        <f t="shared" si="15"/>
        <v>7.5301739439119011</v>
      </c>
    </row>
    <row r="369" spans="1:10" ht="15.75" customHeight="1" x14ac:dyDescent="0.2"/>
    <row r="370" spans="1:10" ht="15.75" customHeight="1" x14ac:dyDescent="0.2">
      <c r="A370" s="1" t="s">
        <v>0</v>
      </c>
      <c r="B370" s="1" t="s">
        <v>65</v>
      </c>
      <c r="C370" s="1" t="s">
        <v>2</v>
      </c>
      <c r="D370" s="1" t="s">
        <v>3</v>
      </c>
      <c r="E370" s="1" t="s">
        <v>4</v>
      </c>
      <c r="F370" s="1" t="s">
        <v>5</v>
      </c>
    </row>
    <row r="371" spans="1:10" ht="15.75" customHeight="1" x14ac:dyDescent="0.2">
      <c r="C371" s="1" t="s">
        <v>6</v>
      </c>
    </row>
    <row r="372" spans="1:10" ht="15.75" customHeight="1" x14ac:dyDescent="0.2">
      <c r="A372" s="1" t="s">
        <v>7</v>
      </c>
      <c r="B372" s="1">
        <v>1</v>
      </c>
      <c r="C372" s="1">
        <v>19297929.326187901</v>
      </c>
      <c r="D372" s="1">
        <v>59.509803921568597</v>
      </c>
      <c r="E372" s="1">
        <v>45.347558631295698</v>
      </c>
      <c r="F372" s="1">
        <v>125.662053056517</v>
      </c>
    </row>
    <row r="373" spans="1:10" ht="15.75" customHeight="1" x14ac:dyDescent="0.2">
      <c r="A373" s="1" t="s">
        <v>7</v>
      </c>
      <c r="B373" s="1">
        <v>2</v>
      </c>
      <c r="C373" s="1">
        <v>19297929.326187901</v>
      </c>
      <c r="D373" s="1">
        <v>57.519031141868503</v>
      </c>
      <c r="E373" s="1">
        <v>44.401768550557499</v>
      </c>
      <c r="F373" s="1">
        <v>125.57362552864301</v>
      </c>
    </row>
    <row r="374" spans="1:10" ht="15.75" customHeight="1" x14ac:dyDescent="0.2">
      <c r="A374" s="1" t="s">
        <v>7</v>
      </c>
      <c r="B374" s="1">
        <v>3</v>
      </c>
      <c r="C374" s="1">
        <v>19297929.326187901</v>
      </c>
      <c r="D374" s="1">
        <v>56.433294886582097</v>
      </c>
      <c r="E374" s="1">
        <v>43.644752018454398</v>
      </c>
      <c r="F374" s="1">
        <v>125.683583237216</v>
      </c>
    </row>
    <row r="375" spans="1:10" ht="15.75" customHeight="1" x14ac:dyDescent="0.2">
      <c r="A375" s="1" t="s">
        <v>7</v>
      </c>
      <c r="B375" s="1">
        <v>4</v>
      </c>
      <c r="C375" s="1">
        <v>19297929.326187901</v>
      </c>
      <c r="D375" s="1">
        <v>55.836985774702001</v>
      </c>
      <c r="E375" s="1">
        <v>43.6378316032295</v>
      </c>
      <c r="F375" s="1">
        <v>125.550173010381</v>
      </c>
    </row>
    <row r="376" spans="1:10" ht="15.75" customHeight="1" x14ac:dyDescent="0.2">
      <c r="A376" s="1" t="s">
        <v>7</v>
      </c>
      <c r="B376" s="1">
        <v>5</v>
      </c>
      <c r="C376" s="1">
        <v>19297929.326187901</v>
      </c>
      <c r="D376" s="1">
        <v>56.151864667435603</v>
      </c>
      <c r="E376" s="1">
        <v>43.011149557862403</v>
      </c>
      <c r="F376" s="1">
        <v>125.400999615532</v>
      </c>
    </row>
    <row r="377" spans="1:10" ht="15.75" customHeight="1" x14ac:dyDescent="0.2">
      <c r="A377" s="1" t="s">
        <v>7</v>
      </c>
      <c r="B377" s="1">
        <v>6</v>
      </c>
      <c r="C377" s="1">
        <v>19297929.326187901</v>
      </c>
      <c r="D377" s="1">
        <v>56.322952710495997</v>
      </c>
      <c r="E377" s="1">
        <v>43.309880815071097</v>
      </c>
      <c r="F377" s="1">
        <v>125.17800845828501</v>
      </c>
      <c r="H377" s="1">
        <f>AVERAGE(D377:D381)</f>
        <v>56.511188004613622</v>
      </c>
      <c r="I377" s="1">
        <f t="shared" ref="I377:I391" si="16">100*(D377-$H$377)/$H$377</f>
        <v>-0.33309385409179043</v>
      </c>
      <c r="J377" s="1">
        <f>I382</f>
        <v>9.4930387738661661</v>
      </c>
    </row>
    <row r="378" spans="1:10" ht="15.75" customHeight="1" x14ac:dyDescent="0.2">
      <c r="A378" s="1" t="s">
        <v>7</v>
      </c>
      <c r="B378" s="1">
        <v>7</v>
      </c>
      <c r="C378" s="1">
        <v>19297929.326187901</v>
      </c>
      <c r="D378" s="1">
        <v>55.831218762014601</v>
      </c>
      <c r="E378" s="1">
        <v>42.841214917339499</v>
      </c>
      <c r="F378" s="1">
        <v>124.990003844675</v>
      </c>
      <c r="I378" s="1">
        <f t="shared" si="16"/>
        <v>-1.2032471208064293</v>
      </c>
    </row>
    <row r="379" spans="1:10" ht="15.75" customHeight="1" x14ac:dyDescent="0.2">
      <c r="A379" s="1" t="s">
        <v>7</v>
      </c>
      <c r="B379" s="1">
        <v>8</v>
      </c>
      <c r="C379" s="1">
        <v>19297929.326187901</v>
      </c>
      <c r="D379" s="1">
        <v>56.7201076509035</v>
      </c>
      <c r="E379" s="1">
        <v>42.715494040753597</v>
      </c>
      <c r="F379" s="1">
        <v>124.810841983852</v>
      </c>
      <c r="I379" s="1">
        <f t="shared" si="16"/>
        <v>0.36969607907167334</v>
      </c>
    </row>
    <row r="380" spans="1:10" ht="15.75" customHeight="1" x14ac:dyDescent="0.2">
      <c r="A380" s="1" t="s">
        <v>7</v>
      </c>
      <c r="B380" s="1">
        <v>9</v>
      </c>
      <c r="C380" s="1">
        <v>19297929.326187901</v>
      </c>
      <c r="D380" s="1">
        <v>56.819300269127297</v>
      </c>
      <c r="E380" s="1">
        <v>42.354094579008098</v>
      </c>
      <c r="F380" s="1">
        <v>124.851211072664</v>
      </c>
      <c r="I380" s="1">
        <f t="shared" si="16"/>
        <v>0.54522347767404911</v>
      </c>
    </row>
    <row r="381" spans="1:10" ht="15.75" customHeight="1" x14ac:dyDescent="0.2">
      <c r="A381" s="1" t="s">
        <v>7</v>
      </c>
      <c r="B381" s="1">
        <v>10</v>
      </c>
      <c r="C381" s="1">
        <v>19297929.326187901</v>
      </c>
      <c r="D381" s="1">
        <v>56.862360630526702</v>
      </c>
      <c r="E381" s="1">
        <v>41.967320261437898</v>
      </c>
      <c r="F381" s="1">
        <v>124.907727797001</v>
      </c>
      <c r="I381" s="1">
        <f t="shared" si="16"/>
        <v>0.62142141815247198</v>
      </c>
    </row>
    <row r="382" spans="1:10" ht="15.75" customHeight="1" x14ac:dyDescent="0.2">
      <c r="A382" s="1" t="s">
        <v>7</v>
      </c>
      <c r="B382" s="1">
        <v>11</v>
      </c>
      <c r="C382" s="1">
        <v>19297929.326187901</v>
      </c>
      <c r="D382" s="1">
        <v>61.875816993463999</v>
      </c>
      <c r="E382" s="1">
        <v>2.6051518646674401</v>
      </c>
      <c r="F382" s="1">
        <v>124.594002306805</v>
      </c>
      <c r="I382" s="1">
        <f t="shared" si="16"/>
        <v>9.4930387738661661</v>
      </c>
    </row>
    <row r="383" spans="1:10" ht="15.75" customHeight="1" x14ac:dyDescent="0.2">
      <c r="A383" s="1" t="s">
        <v>7</v>
      </c>
      <c r="B383" s="1">
        <v>12</v>
      </c>
      <c r="C383" s="1">
        <v>19297929.326187901</v>
      </c>
      <c r="D383" s="1">
        <v>61.183006535947698</v>
      </c>
      <c r="E383" s="1">
        <v>3.1510957324106101</v>
      </c>
      <c r="F383" s="1">
        <v>124.67474048442899</v>
      </c>
      <c r="I383" s="1">
        <f t="shared" si="16"/>
        <v>8.2670683386671406</v>
      </c>
    </row>
    <row r="384" spans="1:10" ht="15.75" customHeight="1" x14ac:dyDescent="0.2">
      <c r="A384" s="1" t="s">
        <v>7</v>
      </c>
      <c r="B384" s="1">
        <v>13</v>
      </c>
      <c r="C384" s="1">
        <v>19297929.326187901</v>
      </c>
      <c r="D384" s="1">
        <v>61.060745866974202</v>
      </c>
      <c r="E384" s="1">
        <v>3.8469819300269101</v>
      </c>
      <c r="F384" s="1">
        <v>124.63629373318</v>
      </c>
      <c r="I384" s="1">
        <f t="shared" si="16"/>
        <v>8.0507206148084336</v>
      </c>
    </row>
    <row r="385" spans="1:10" ht="15.75" customHeight="1" x14ac:dyDescent="0.2">
      <c r="A385" s="1" t="s">
        <v>7</v>
      </c>
      <c r="B385" s="1">
        <v>14</v>
      </c>
      <c r="C385" s="1">
        <v>19297929.326187901</v>
      </c>
      <c r="D385" s="1">
        <v>60.197616301422499</v>
      </c>
      <c r="E385" s="1">
        <v>4.4321414840445996</v>
      </c>
      <c r="F385" s="1">
        <v>124.241061130334</v>
      </c>
      <c r="I385" s="1">
        <f t="shared" si="16"/>
        <v>6.5233601114666255</v>
      </c>
    </row>
    <row r="386" spans="1:10" ht="15.75" customHeight="1" x14ac:dyDescent="0.2">
      <c r="A386" s="1" t="s">
        <v>7</v>
      </c>
      <c r="B386" s="1">
        <v>15</v>
      </c>
      <c r="C386" s="1">
        <v>19297929.326187901</v>
      </c>
      <c r="D386" s="1">
        <v>59.747789311803203</v>
      </c>
      <c r="E386" s="1">
        <v>4.7362552864282996</v>
      </c>
      <c r="F386" s="1">
        <v>124.267973856209</v>
      </c>
      <c r="I386" s="1">
        <f t="shared" si="16"/>
        <v>5.7273637689679102</v>
      </c>
    </row>
    <row r="387" spans="1:10" ht="15.75" customHeight="1" x14ac:dyDescent="0.2">
      <c r="A387" s="1" t="s">
        <v>7</v>
      </c>
      <c r="B387" s="1">
        <v>16</v>
      </c>
      <c r="C387" s="1">
        <v>19297929.326187901</v>
      </c>
      <c r="D387" s="1">
        <v>59.2691272587466</v>
      </c>
      <c r="E387" s="1">
        <v>5.2160707420222998</v>
      </c>
      <c r="F387" s="1">
        <v>124.207612456747</v>
      </c>
      <c r="I387" s="1">
        <f t="shared" si="16"/>
        <v>4.8803420198984622</v>
      </c>
    </row>
    <row r="388" spans="1:10" ht="15.75" customHeight="1" x14ac:dyDescent="0.2">
      <c r="A388" s="1" t="s">
        <v>7</v>
      </c>
      <c r="B388" s="1">
        <v>17</v>
      </c>
      <c r="C388" s="1">
        <v>19297929.326187901</v>
      </c>
      <c r="D388" s="1">
        <v>60.203767781622503</v>
      </c>
      <c r="E388" s="1">
        <v>5.5478662053056498</v>
      </c>
      <c r="F388" s="1">
        <v>123.874663590927</v>
      </c>
      <c r="I388" s="1">
        <f t="shared" si="16"/>
        <v>6.5342455315351282</v>
      </c>
    </row>
    <row r="389" spans="1:10" ht="15.75" customHeight="1" x14ac:dyDescent="0.2">
      <c r="A389" s="1" t="s">
        <v>7</v>
      </c>
      <c r="B389" s="1">
        <v>18</v>
      </c>
      <c r="C389" s="1">
        <v>19297929.326187901</v>
      </c>
      <c r="D389" s="1">
        <v>60.205690119184901</v>
      </c>
      <c r="E389" s="1">
        <v>5.8773548635140296</v>
      </c>
      <c r="F389" s="1">
        <v>123.830834294502</v>
      </c>
      <c r="I389" s="1">
        <f t="shared" si="16"/>
        <v>6.537647225306352</v>
      </c>
    </row>
    <row r="390" spans="1:10" ht="15.75" customHeight="1" x14ac:dyDescent="0.2">
      <c r="A390" s="1" t="s">
        <v>7</v>
      </c>
      <c r="B390" s="1">
        <v>19</v>
      </c>
      <c r="C390" s="1">
        <v>19297929.326187901</v>
      </c>
      <c r="D390" s="1">
        <v>59.734717416378302</v>
      </c>
      <c r="E390" s="1">
        <v>6.1822376009227202</v>
      </c>
      <c r="F390" s="1">
        <v>123.952326028451</v>
      </c>
      <c r="I390" s="1">
        <f t="shared" si="16"/>
        <v>5.704232251322531</v>
      </c>
    </row>
    <row r="391" spans="1:10" ht="15.75" customHeight="1" x14ac:dyDescent="0.2">
      <c r="A391" s="1" t="s">
        <v>7</v>
      </c>
      <c r="B391" s="1">
        <v>20</v>
      </c>
      <c r="C391" s="1">
        <v>19297929.326187901</v>
      </c>
      <c r="D391" s="1">
        <v>60.234140715109604</v>
      </c>
      <c r="E391" s="1">
        <v>6.5947712418300704</v>
      </c>
      <c r="F391" s="1">
        <v>123.801999231065</v>
      </c>
      <c r="I391" s="1">
        <f t="shared" si="16"/>
        <v>6.587992293122622</v>
      </c>
    </row>
    <row r="392" spans="1:10" ht="15.75" customHeight="1" x14ac:dyDescent="0.2"/>
    <row r="393" spans="1:10" ht="15.75" customHeight="1" x14ac:dyDescent="0.2">
      <c r="A393" s="1" t="s">
        <v>0</v>
      </c>
      <c r="B393" s="1" t="s">
        <v>66</v>
      </c>
      <c r="C393" s="1" t="s">
        <v>2</v>
      </c>
      <c r="D393" s="1" t="s">
        <v>3</v>
      </c>
      <c r="E393" s="1" t="s">
        <v>4</v>
      </c>
      <c r="F393" s="1" t="s">
        <v>5</v>
      </c>
    </row>
    <row r="394" spans="1:10" ht="15.75" customHeight="1" x14ac:dyDescent="0.2">
      <c r="C394" s="1" t="s">
        <v>6</v>
      </c>
    </row>
    <row r="395" spans="1:10" ht="15.75" customHeight="1" x14ac:dyDescent="0.2">
      <c r="A395" s="1" t="s">
        <v>7</v>
      </c>
      <c r="B395" s="1">
        <v>1</v>
      </c>
      <c r="C395" s="1">
        <v>19297929.326187901</v>
      </c>
      <c r="D395" s="1">
        <v>24.512495194156099</v>
      </c>
      <c r="E395" s="1">
        <v>27.4336793540946</v>
      </c>
      <c r="F395" s="1">
        <v>114.830834294502</v>
      </c>
    </row>
    <row r="396" spans="1:10" ht="15.75" customHeight="1" x14ac:dyDescent="0.2">
      <c r="A396" s="1" t="s">
        <v>7</v>
      </c>
      <c r="B396" s="1">
        <v>2</v>
      </c>
      <c r="C396" s="1">
        <v>19297929.326187901</v>
      </c>
      <c r="D396" s="1">
        <v>23.954632833525601</v>
      </c>
      <c r="E396" s="1">
        <v>27.229911572472101</v>
      </c>
      <c r="F396" s="1">
        <v>114.52287581699299</v>
      </c>
    </row>
    <row r="397" spans="1:10" ht="15.75" customHeight="1" x14ac:dyDescent="0.2">
      <c r="A397" s="1" t="s">
        <v>7</v>
      </c>
      <c r="B397" s="1">
        <v>3</v>
      </c>
      <c r="C397" s="1">
        <v>19297929.326187901</v>
      </c>
      <c r="D397" s="1">
        <v>24.0588235294118</v>
      </c>
      <c r="E397" s="1">
        <v>27.4609765474817</v>
      </c>
      <c r="F397" s="1">
        <v>114.448289119569</v>
      </c>
    </row>
    <row r="398" spans="1:10" ht="15.75" customHeight="1" x14ac:dyDescent="0.2">
      <c r="A398" s="1" t="s">
        <v>7</v>
      </c>
      <c r="B398" s="1">
        <v>4</v>
      </c>
      <c r="C398" s="1">
        <v>19297929.326187901</v>
      </c>
      <c r="D398" s="1">
        <v>23.4851980007689</v>
      </c>
      <c r="E398" s="1">
        <v>27.5843906189927</v>
      </c>
      <c r="F398" s="1">
        <v>114.43598615917</v>
      </c>
    </row>
    <row r="399" spans="1:10" ht="15.75" customHeight="1" x14ac:dyDescent="0.2">
      <c r="A399" s="1" t="s">
        <v>7</v>
      </c>
      <c r="B399" s="1">
        <v>5</v>
      </c>
      <c r="C399" s="1">
        <v>19297929.326187901</v>
      </c>
      <c r="D399" s="1">
        <v>23.574009996155301</v>
      </c>
      <c r="E399" s="1">
        <v>27.3325643983083</v>
      </c>
      <c r="F399" s="1">
        <v>114.40176855055699</v>
      </c>
    </row>
    <row r="400" spans="1:10" ht="15.75" customHeight="1" x14ac:dyDescent="0.2">
      <c r="A400" s="1" t="s">
        <v>7</v>
      </c>
      <c r="B400" s="1">
        <v>6</v>
      </c>
      <c r="C400" s="1">
        <v>19297929.326187901</v>
      </c>
      <c r="D400" s="1">
        <v>23.598615916955001</v>
      </c>
      <c r="E400" s="1">
        <v>27.289504036908902</v>
      </c>
      <c r="F400" s="1">
        <v>114.405997693195</v>
      </c>
      <c r="H400" s="1">
        <f>AVERAGE(D400:D404)</f>
        <v>23.601768550557477</v>
      </c>
      <c r="I400" s="1">
        <f t="shared" ref="I400:I414" si="17">100*(D400-$H$400)/$H$400</f>
        <v>-1.335761595883014E-2</v>
      </c>
      <c r="J400" s="1">
        <f>I405</f>
        <v>8.4051983931766276</v>
      </c>
    </row>
    <row r="401" spans="1:9" ht="15.75" customHeight="1" x14ac:dyDescent="0.2">
      <c r="A401" s="1" t="s">
        <v>7</v>
      </c>
      <c r="B401" s="1">
        <v>7</v>
      </c>
      <c r="C401" s="1">
        <v>19297929.326187901</v>
      </c>
      <c r="D401" s="1">
        <v>23.6262975778547</v>
      </c>
      <c r="E401" s="1">
        <v>26.9307958477509</v>
      </c>
      <c r="F401" s="1">
        <v>114.113033448674</v>
      </c>
      <c r="I401" s="1">
        <f t="shared" si="17"/>
        <v>0.10392876806956068</v>
      </c>
    </row>
    <row r="402" spans="1:9" ht="15.75" customHeight="1" x14ac:dyDescent="0.2">
      <c r="A402" s="1" t="s">
        <v>7</v>
      </c>
      <c r="B402" s="1">
        <v>8</v>
      </c>
      <c r="C402" s="1">
        <v>19297929.326187901</v>
      </c>
      <c r="D402" s="1">
        <v>23.809688581314902</v>
      </c>
      <c r="E402" s="1">
        <v>26.7539407920031</v>
      </c>
      <c r="F402" s="1">
        <v>114.114571318724</v>
      </c>
      <c r="I402" s="1">
        <f t="shared" si="17"/>
        <v>0.88095106225636477</v>
      </c>
    </row>
    <row r="403" spans="1:9" ht="15.75" customHeight="1" x14ac:dyDescent="0.2">
      <c r="A403" s="1" t="s">
        <v>7</v>
      </c>
      <c r="B403" s="1">
        <v>9</v>
      </c>
      <c r="C403" s="1">
        <v>19297929.326187901</v>
      </c>
      <c r="D403" s="1">
        <v>23.241830065359501</v>
      </c>
      <c r="E403" s="1">
        <v>26.820838139177201</v>
      </c>
      <c r="F403" s="1">
        <v>113.874279123414</v>
      </c>
      <c r="I403" s="1">
        <f t="shared" si="17"/>
        <v>-1.5250487878776944</v>
      </c>
    </row>
    <row r="404" spans="1:9" ht="15.75" customHeight="1" x14ac:dyDescent="0.2">
      <c r="A404" s="1" t="s">
        <v>7</v>
      </c>
      <c r="B404" s="1">
        <v>10</v>
      </c>
      <c r="C404" s="1">
        <v>19297929.326187901</v>
      </c>
      <c r="D404" s="1">
        <v>23.732410611303301</v>
      </c>
      <c r="E404" s="1">
        <v>26.504036908881201</v>
      </c>
      <c r="F404" s="1">
        <v>113.73663975394101</v>
      </c>
      <c r="I404" s="1">
        <f t="shared" si="17"/>
        <v>0.55352657351068935</v>
      </c>
    </row>
    <row r="405" spans="1:9" ht="15.75" customHeight="1" x14ac:dyDescent="0.2">
      <c r="A405" s="1" t="s">
        <v>7</v>
      </c>
      <c r="B405" s="1">
        <v>11</v>
      </c>
      <c r="C405" s="1">
        <v>19297929.326187901</v>
      </c>
      <c r="D405" s="1">
        <v>25.5855440215302</v>
      </c>
      <c r="E405" s="1">
        <v>2.4225297962322201</v>
      </c>
      <c r="F405" s="1">
        <v>113.795463283353</v>
      </c>
      <c r="I405" s="1">
        <f t="shared" si="17"/>
        <v>8.4051983931766276</v>
      </c>
    </row>
    <row r="406" spans="1:9" ht="15.75" customHeight="1" x14ac:dyDescent="0.2">
      <c r="A406" s="1" t="s">
        <v>7</v>
      </c>
      <c r="B406" s="1">
        <v>12</v>
      </c>
      <c r="C406" s="1">
        <v>19297929.326187901</v>
      </c>
      <c r="D406" s="1">
        <v>25.334102268358301</v>
      </c>
      <c r="E406" s="1">
        <v>3.1995386389850098</v>
      </c>
      <c r="F406" s="1">
        <v>113.694348327566</v>
      </c>
      <c r="I406" s="1">
        <f t="shared" si="17"/>
        <v>7.3398470715869548</v>
      </c>
    </row>
    <row r="407" spans="1:9" ht="15.75" customHeight="1" x14ac:dyDescent="0.2">
      <c r="A407" s="1" t="s">
        <v>7</v>
      </c>
      <c r="B407" s="1">
        <v>13</v>
      </c>
      <c r="C407" s="1">
        <v>19297929.326187901</v>
      </c>
      <c r="D407" s="1">
        <v>24.966935793925401</v>
      </c>
      <c r="E407" s="1">
        <v>3.56593617839293</v>
      </c>
      <c r="F407" s="1">
        <v>113.86543637062699</v>
      </c>
      <c r="I407" s="1">
        <f t="shared" si="17"/>
        <v>5.7841735056573924</v>
      </c>
    </row>
    <row r="408" spans="1:9" ht="15.75" customHeight="1" x14ac:dyDescent="0.2">
      <c r="A408" s="1" t="s">
        <v>7</v>
      </c>
      <c r="B408" s="1">
        <v>14</v>
      </c>
      <c r="C408" s="1">
        <v>19297929.326187901</v>
      </c>
      <c r="D408" s="1">
        <v>25.311803152633601</v>
      </c>
      <c r="E408" s="1">
        <v>3.9857747020376801</v>
      </c>
      <c r="F408" s="1">
        <v>114.073433294887</v>
      </c>
      <c r="I408" s="1">
        <f t="shared" si="17"/>
        <v>7.2453663733421072</v>
      </c>
    </row>
    <row r="409" spans="1:9" ht="15.75" customHeight="1" x14ac:dyDescent="0.2">
      <c r="A409" s="1" t="s">
        <v>7</v>
      </c>
      <c r="B409" s="1">
        <v>15</v>
      </c>
      <c r="C409" s="1">
        <v>19297929.326187901</v>
      </c>
      <c r="D409" s="1">
        <v>25.775470972702799</v>
      </c>
      <c r="E409" s="1">
        <v>4.6459054209919302</v>
      </c>
      <c r="F409" s="1">
        <v>114.281814686659</v>
      </c>
      <c r="I409" s="1">
        <f t="shared" si="17"/>
        <v>9.2099133058144442</v>
      </c>
    </row>
    <row r="410" spans="1:9" ht="15.75" customHeight="1" x14ac:dyDescent="0.2">
      <c r="A410" s="1" t="s">
        <v>7</v>
      </c>
      <c r="B410" s="1">
        <v>16</v>
      </c>
      <c r="C410" s="1">
        <v>19297929.326187901</v>
      </c>
      <c r="D410" s="1">
        <v>25.9415609381007</v>
      </c>
      <c r="E410" s="1">
        <v>5.1699346405228797</v>
      </c>
      <c r="F410" s="1">
        <v>114.130334486736</v>
      </c>
      <c r="I410" s="1">
        <f t="shared" si="17"/>
        <v>9.9136316099835557</v>
      </c>
    </row>
    <row r="411" spans="1:9" ht="15.75" customHeight="1" x14ac:dyDescent="0.2">
      <c r="A411" s="1" t="s">
        <v>7</v>
      </c>
      <c r="B411" s="1">
        <v>17</v>
      </c>
      <c r="C411" s="1">
        <v>19297929.326187901</v>
      </c>
      <c r="D411" s="1">
        <v>25.677816224529</v>
      </c>
      <c r="E411" s="1">
        <v>5.3886966551326401</v>
      </c>
      <c r="F411" s="1">
        <v>114.169934640523</v>
      </c>
      <c r="I411" s="1">
        <f t="shared" si="17"/>
        <v>8.7961530066037632</v>
      </c>
    </row>
    <row r="412" spans="1:9" ht="15.75" customHeight="1" x14ac:dyDescent="0.2">
      <c r="A412" s="1" t="s">
        <v>7</v>
      </c>
      <c r="B412" s="1">
        <v>18</v>
      </c>
      <c r="C412" s="1">
        <v>19297929.326187901</v>
      </c>
      <c r="D412" s="1">
        <v>25.914648212226101</v>
      </c>
      <c r="E412" s="1">
        <v>5.6908881199538603</v>
      </c>
      <c r="F412" s="1">
        <v>114.18646674356</v>
      </c>
      <c r="I412" s="1">
        <f t="shared" si="17"/>
        <v>9.7996031810675213</v>
      </c>
    </row>
    <row r="413" spans="1:9" ht="15.75" customHeight="1" x14ac:dyDescent="0.2">
      <c r="A413" s="1" t="s">
        <v>7</v>
      </c>
      <c r="B413" s="1">
        <v>19</v>
      </c>
      <c r="C413" s="1">
        <v>19297929.326187901</v>
      </c>
      <c r="D413" s="1">
        <v>25.8254517493272</v>
      </c>
      <c r="E413" s="1">
        <v>5.9934640522875799</v>
      </c>
      <c r="F413" s="1">
        <v>114.294117647059</v>
      </c>
      <c r="I413" s="1">
        <f t="shared" si="17"/>
        <v>9.4216803880876956</v>
      </c>
    </row>
    <row r="414" spans="1:9" ht="15.75" customHeight="1" x14ac:dyDescent="0.2">
      <c r="A414" s="1" t="s">
        <v>7</v>
      </c>
      <c r="B414" s="1">
        <v>20</v>
      </c>
      <c r="C414" s="1">
        <v>19297929.326187901</v>
      </c>
      <c r="D414" s="1">
        <v>25.8193002691273</v>
      </c>
      <c r="E414" s="1">
        <v>6.3890811226451403</v>
      </c>
      <c r="F414" s="1">
        <v>114.24413687043401</v>
      </c>
      <c r="I414" s="1">
        <f t="shared" si="17"/>
        <v>9.3956167471926371</v>
      </c>
    </row>
    <row r="415" spans="1:9" ht="15.75" customHeight="1" x14ac:dyDescent="0.2"/>
    <row r="416" spans="1:9" ht="15.75" customHeight="1" x14ac:dyDescent="0.2">
      <c r="A416" s="1" t="s">
        <v>0</v>
      </c>
      <c r="B416" s="1" t="s">
        <v>67</v>
      </c>
      <c r="C416" s="1" t="s">
        <v>2</v>
      </c>
      <c r="D416" s="1" t="s">
        <v>3</v>
      </c>
      <c r="E416" s="1" t="s">
        <v>4</v>
      </c>
      <c r="F416" s="1" t="s">
        <v>5</v>
      </c>
    </row>
    <row r="417" spans="1:10" ht="15.75" customHeight="1" x14ac:dyDescent="0.2">
      <c r="C417" s="1" t="s">
        <v>6</v>
      </c>
    </row>
    <row r="418" spans="1:10" ht="15.75" customHeight="1" x14ac:dyDescent="0.2">
      <c r="A418" s="1" t="s">
        <v>7</v>
      </c>
      <c r="B418" s="1">
        <v>1</v>
      </c>
      <c r="C418" s="1">
        <v>19297929.326187901</v>
      </c>
      <c r="D418" s="1">
        <v>62.304113802383696</v>
      </c>
      <c r="E418" s="1">
        <v>42.950019223375598</v>
      </c>
      <c r="F418" s="1">
        <v>115.42791234140699</v>
      </c>
    </row>
    <row r="419" spans="1:10" ht="15.75" customHeight="1" x14ac:dyDescent="0.2">
      <c r="A419" s="1" t="s">
        <v>7</v>
      </c>
      <c r="B419" s="1">
        <v>2</v>
      </c>
      <c r="C419" s="1">
        <v>19297929.326187901</v>
      </c>
      <c r="D419" s="1">
        <v>59.996155324874998</v>
      </c>
      <c r="E419" s="1">
        <v>42.906574394463703</v>
      </c>
      <c r="F419" s="1">
        <v>115.25874663590901</v>
      </c>
    </row>
    <row r="420" spans="1:10" ht="15.75" customHeight="1" x14ac:dyDescent="0.2">
      <c r="A420" s="1" t="s">
        <v>7</v>
      </c>
      <c r="B420" s="1">
        <v>3</v>
      </c>
      <c r="C420" s="1">
        <v>19297929.326187901</v>
      </c>
      <c r="D420" s="1">
        <v>59.359477124183002</v>
      </c>
      <c r="E420" s="1">
        <v>42.559015763167999</v>
      </c>
      <c r="F420" s="1">
        <v>115.212226066897</v>
      </c>
    </row>
    <row r="421" spans="1:10" ht="15.75" customHeight="1" x14ac:dyDescent="0.2">
      <c r="A421" s="1" t="s">
        <v>7</v>
      </c>
      <c r="B421" s="1">
        <v>4</v>
      </c>
      <c r="C421" s="1">
        <v>19297929.326187901</v>
      </c>
      <c r="D421" s="1">
        <v>59.066128412149197</v>
      </c>
      <c r="E421" s="1">
        <v>41.986543637062702</v>
      </c>
      <c r="F421" s="1">
        <v>115.430988081507</v>
      </c>
    </row>
    <row r="422" spans="1:10" ht="15.75" customHeight="1" x14ac:dyDescent="0.2">
      <c r="A422" s="1" t="s">
        <v>7</v>
      </c>
      <c r="B422" s="1">
        <v>5</v>
      </c>
      <c r="C422" s="1">
        <v>19297929.326187901</v>
      </c>
      <c r="D422" s="1">
        <v>59.843137254901997</v>
      </c>
      <c r="E422" s="1">
        <v>42.1464821222607</v>
      </c>
      <c r="F422" s="1">
        <v>115.58977316416799</v>
      </c>
    </row>
    <row r="423" spans="1:10" ht="15.75" customHeight="1" x14ac:dyDescent="0.2">
      <c r="A423" s="1" t="s">
        <v>7</v>
      </c>
      <c r="B423" s="1">
        <v>6</v>
      </c>
      <c r="C423" s="1">
        <v>19297929.326187901</v>
      </c>
      <c r="D423" s="1">
        <v>59.164552095347901</v>
      </c>
      <c r="E423" s="1">
        <v>41.868896578239102</v>
      </c>
      <c r="F423" s="1">
        <v>115.55901576316801</v>
      </c>
      <c r="H423" s="1">
        <f>AVERAGE(D423:D427)</f>
        <v>59.640830449826979</v>
      </c>
      <c r="I423" s="1">
        <f t="shared" ref="I423:I437" si="18">100*(D423-$H$423)/$H$423</f>
        <v>-0.79857767051005168</v>
      </c>
      <c r="J423" s="1">
        <f>I428</f>
        <v>9.3602740485464064</v>
      </c>
    </row>
    <row r="424" spans="1:10" ht="15.75" customHeight="1" x14ac:dyDescent="0.2">
      <c r="A424" s="1" t="s">
        <v>7</v>
      </c>
      <c r="B424" s="1">
        <v>7</v>
      </c>
      <c r="C424" s="1">
        <v>19297929.326187901</v>
      </c>
      <c r="D424" s="1">
        <v>59.799692425990003</v>
      </c>
      <c r="E424" s="1">
        <v>42.587466359092701</v>
      </c>
      <c r="F424" s="1">
        <v>115.529411764706</v>
      </c>
      <c r="I424" s="1">
        <f t="shared" si="18"/>
        <v>0.26636446032834371</v>
      </c>
    </row>
    <row r="425" spans="1:10" ht="15.75" customHeight="1" x14ac:dyDescent="0.2">
      <c r="A425" s="1" t="s">
        <v>7</v>
      </c>
      <c r="B425" s="1">
        <v>8</v>
      </c>
      <c r="C425" s="1">
        <v>19297929.326187901</v>
      </c>
      <c r="D425" s="1">
        <v>59.944252210688198</v>
      </c>
      <c r="E425" s="1">
        <v>42.718954248366003</v>
      </c>
      <c r="F425" s="1">
        <v>115.777393310265</v>
      </c>
      <c r="I425" s="1">
        <f t="shared" si="18"/>
        <v>0.50874838357000074</v>
      </c>
    </row>
    <row r="426" spans="1:10" ht="15.75" customHeight="1" x14ac:dyDescent="0.2">
      <c r="A426" s="1" t="s">
        <v>7</v>
      </c>
      <c r="B426" s="1">
        <v>9</v>
      </c>
      <c r="C426" s="1">
        <v>19297929.326187901</v>
      </c>
      <c r="D426" s="1">
        <v>59.429450211457102</v>
      </c>
      <c r="E426" s="1">
        <v>42.767781622452901</v>
      </c>
      <c r="F426" s="1">
        <v>115.890426758939</v>
      </c>
      <c r="I426" s="1">
        <f t="shared" si="18"/>
        <v>-0.35442202393157668</v>
      </c>
    </row>
    <row r="427" spans="1:10" ht="15.75" customHeight="1" x14ac:dyDescent="0.2">
      <c r="A427" s="1" t="s">
        <v>7</v>
      </c>
      <c r="B427" s="1">
        <v>10</v>
      </c>
      <c r="C427" s="1">
        <v>19297929.326187901</v>
      </c>
      <c r="D427" s="1">
        <v>59.866205305651697</v>
      </c>
      <c r="E427" s="1">
        <v>41.851980007689299</v>
      </c>
      <c r="F427" s="1">
        <v>116.08573625528599</v>
      </c>
      <c r="I427" s="1">
        <f t="shared" si="18"/>
        <v>0.37788685054329585</v>
      </c>
    </row>
    <row r="428" spans="1:10" ht="15.75" customHeight="1" x14ac:dyDescent="0.2">
      <c r="A428" s="1" t="s">
        <v>7</v>
      </c>
      <c r="B428" s="1">
        <v>11</v>
      </c>
      <c r="C428" s="1">
        <v>19297929.326187901</v>
      </c>
      <c r="D428" s="1">
        <v>65.223375624759697</v>
      </c>
      <c r="E428" s="1">
        <v>2.5670895809304102</v>
      </c>
      <c r="F428" s="1">
        <v>115.354863514033</v>
      </c>
      <c r="I428" s="1">
        <f t="shared" si="18"/>
        <v>9.3602740485464064</v>
      </c>
    </row>
    <row r="429" spans="1:10" ht="15.75" customHeight="1" x14ac:dyDescent="0.2">
      <c r="A429" s="1" t="s">
        <v>7</v>
      </c>
      <c r="B429" s="1">
        <v>12</v>
      </c>
      <c r="C429" s="1">
        <v>19297929.326187901</v>
      </c>
      <c r="D429" s="1">
        <v>64.092656670511303</v>
      </c>
      <c r="E429" s="1">
        <v>3.5505574778931202</v>
      </c>
      <c r="F429" s="1">
        <v>115.676662821992</v>
      </c>
      <c r="I429" s="1">
        <f t="shared" si="18"/>
        <v>7.4643934148928999</v>
      </c>
    </row>
    <row r="430" spans="1:10" ht="15.75" customHeight="1" x14ac:dyDescent="0.2">
      <c r="A430" s="1" t="s">
        <v>7</v>
      </c>
      <c r="B430" s="1">
        <v>13</v>
      </c>
      <c r="C430" s="1">
        <v>19297929.326187901</v>
      </c>
      <c r="D430" s="1">
        <v>63.384851980007703</v>
      </c>
      <c r="E430" s="1">
        <v>4.3114186851211098</v>
      </c>
      <c r="F430" s="1">
        <v>115.516724336794</v>
      </c>
      <c r="I430" s="1">
        <f t="shared" si="18"/>
        <v>6.2776146843401071</v>
      </c>
    </row>
    <row r="431" spans="1:10" ht="15.75" customHeight="1" x14ac:dyDescent="0.2">
      <c r="A431" s="1" t="s">
        <v>7</v>
      </c>
      <c r="B431" s="1">
        <v>14</v>
      </c>
      <c r="C431" s="1">
        <v>19297929.326187901</v>
      </c>
      <c r="D431" s="1">
        <v>62.984236831987701</v>
      </c>
      <c r="E431" s="1">
        <v>4.6893502499038799</v>
      </c>
      <c r="F431" s="1">
        <v>115.48096885813101</v>
      </c>
      <c r="I431" s="1">
        <f t="shared" si="18"/>
        <v>5.6059017906757234</v>
      </c>
    </row>
    <row r="432" spans="1:10" ht="15.75" customHeight="1" x14ac:dyDescent="0.2">
      <c r="A432" s="1" t="s">
        <v>7</v>
      </c>
      <c r="B432" s="1">
        <v>15</v>
      </c>
      <c r="C432" s="1">
        <v>19297929.326187901</v>
      </c>
      <c r="D432" s="1">
        <v>62.993848519800103</v>
      </c>
      <c r="E432" s="1">
        <v>5.2706651287966197</v>
      </c>
      <c r="F432" s="1">
        <v>115.38754325259499</v>
      </c>
      <c r="I432" s="1">
        <f t="shared" si="18"/>
        <v>5.6220177430189562</v>
      </c>
    </row>
    <row r="433" spans="1:10" ht="15.75" customHeight="1" x14ac:dyDescent="0.2">
      <c r="A433" s="1" t="s">
        <v>7</v>
      </c>
      <c r="B433" s="1">
        <v>16</v>
      </c>
      <c r="C433" s="1">
        <v>19297929.326187901</v>
      </c>
      <c r="D433" s="1">
        <v>62.790849673202601</v>
      </c>
      <c r="E433" s="1">
        <v>5.73779315647828</v>
      </c>
      <c r="F433" s="1">
        <v>115.451749327182</v>
      </c>
      <c r="I433" s="1">
        <f t="shared" si="18"/>
        <v>5.2816488295306101</v>
      </c>
    </row>
    <row r="434" spans="1:10" ht="15.75" customHeight="1" x14ac:dyDescent="0.2">
      <c r="A434" s="1" t="s">
        <v>7</v>
      </c>
      <c r="B434" s="1">
        <v>17</v>
      </c>
      <c r="C434" s="1">
        <v>19297929.326187901</v>
      </c>
      <c r="D434" s="1">
        <v>62.438677431757</v>
      </c>
      <c r="E434" s="1">
        <v>6.2887351018838897</v>
      </c>
      <c r="F434" s="1">
        <v>115.206074586697</v>
      </c>
      <c r="I434" s="1">
        <f t="shared" si="18"/>
        <v>4.6911603356759404</v>
      </c>
    </row>
    <row r="435" spans="1:10" ht="15.75" customHeight="1" x14ac:dyDescent="0.2">
      <c r="A435" s="1" t="s">
        <v>7</v>
      </c>
      <c r="B435" s="1">
        <v>18</v>
      </c>
      <c r="C435" s="1">
        <v>19297929.326187901</v>
      </c>
      <c r="D435" s="1">
        <v>63.074586697424103</v>
      </c>
      <c r="E435" s="1">
        <v>6.9327181853133402</v>
      </c>
      <c r="F435" s="1">
        <v>114.98346789696301</v>
      </c>
      <c r="I435" s="1">
        <f t="shared" si="18"/>
        <v>5.7573917427018086</v>
      </c>
    </row>
    <row r="436" spans="1:10" ht="15.75" customHeight="1" x14ac:dyDescent="0.2">
      <c r="A436" s="1" t="s">
        <v>7</v>
      </c>
      <c r="B436" s="1">
        <v>19</v>
      </c>
      <c r="C436" s="1">
        <v>19297929.326187901</v>
      </c>
      <c r="D436" s="1">
        <v>63.164552095347901</v>
      </c>
      <c r="E436" s="1">
        <v>7.2810457516339904</v>
      </c>
      <c r="F436" s="1">
        <v>114.91272587466401</v>
      </c>
      <c r="I436" s="1">
        <f t="shared" si="18"/>
        <v>5.9082370566339835</v>
      </c>
    </row>
    <row r="437" spans="1:10" ht="15.75" customHeight="1" x14ac:dyDescent="0.2">
      <c r="A437" s="1" t="s">
        <v>7</v>
      </c>
      <c r="B437" s="1">
        <v>20</v>
      </c>
      <c r="C437" s="1">
        <v>19297929.326187901</v>
      </c>
      <c r="D437" s="1">
        <v>63.3802383698578</v>
      </c>
      <c r="E437" s="1">
        <v>7.7785467128027701</v>
      </c>
      <c r="F437" s="1">
        <v>115.080353710111</v>
      </c>
      <c r="I437" s="1">
        <f t="shared" si="18"/>
        <v>6.2698790272154401</v>
      </c>
    </row>
    <row r="438" spans="1:10" ht="15.75" customHeight="1" x14ac:dyDescent="0.2"/>
    <row r="439" spans="1:10" ht="15.75" customHeight="1" x14ac:dyDescent="0.2">
      <c r="A439" s="1" t="s">
        <v>0</v>
      </c>
      <c r="B439" s="1" t="s">
        <v>68</v>
      </c>
      <c r="C439" s="1" t="s">
        <v>2</v>
      </c>
      <c r="D439" s="1" t="s">
        <v>3</v>
      </c>
      <c r="E439" s="1" t="s">
        <v>4</v>
      </c>
      <c r="F439" s="1" t="s">
        <v>5</v>
      </c>
    </row>
    <row r="440" spans="1:10" ht="15.75" customHeight="1" x14ac:dyDescent="0.2">
      <c r="C440" s="1" t="s">
        <v>6</v>
      </c>
    </row>
    <row r="441" spans="1:10" ht="15.75" customHeight="1" x14ac:dyDescent="0.2">
      <c r="A441" s="1" t="s">
        <v>7</v>
      </c>
      <c r="B441" s="1">
        <v>1</v>
      </c>
      <c r="C441" s="1">
        <v>19297929.326187901</v>
      </c>
      <c r="D441" s="1">
        <v>41.285274894271403</v>
      </c>
      <c r="E441" s="1">
        <v>32.2099192618224</v>
      </c>
      <c r="F441" s="1">
        <v>94.725490196078397</v>
      </c>
    </row>
    <row r="442" spans="1:10" ht="15.75" customHeight="1" x14ac:dyDescent="0.2">
      <c r="A442" s="1" t="s">
        <v>7</v>
      </c>
      <c r="B442" s="1">
        <v>2</v>
      </c>
      <c r="C442" s="1">
        <v>19297929.326187901</v>
      </c>
      <c r="D442" s="1">
        <v>39.616685890042298</v>
      </c>
      <c r="E442" s="1">
        <v>31.3094963475586</v>
      </c>
      <c r="F442" s="1">
        <v>94.835832372164504</v>
      </c>
    </row>
    <row r="443" spans="1:10" ht="15.75" customHeight="1" x14ac:dyDescent="0.2">
      <c r="A443" s="1" t="s">
        <v>7</v>
      </c>
      <c r="B443" s="1">
        <v>3</v>
      </c>
      <c r="C443" s="1">
        <v>19297929.326187901</v>
      </c>
      <c r="D443" s="1">
        <v>38.985774702037702</v>
      </c>
      <c r="E443" s="1">
        <v>30.962322183775498</v>
      </c>
      <c r="F443" s="1">
        <v>94.703191080353704</v>
      </c>
    </row>
    <row r="444" spans="1:10" ht="15.75" customHeight="1" x14ac:dyDescent="0.2">
      <c r="A444" s="1" t="s">
        <v>7</v>
      </c>
      <c r="B444" s="1">
        <v>4</v>
      </c>
      <c r="C444" s="1">
        <v>19297929.326187901</v>
      </c>
      <c r="D444" s="1">
        <v>38.973087274125298</v>
      </c>
      <c r="E444" s="1">
        <v>31.594002306805098</v>
      </c>
      <c r="F444" s="1">
        <v>94.744713571703201</v>
      </c>
    </row>
    <row r="445" spans="1:10" ht="15.75" customHeight="1" x14ac:dyDescent="0.2">
      <c r="A445" s="1" t="s">
        <v>7</v>
      </c>
      <c r="B445" s="1">
        <v>5</v>
      </c>
      <c r="C445" s="1">
        <v>19297929.326187901</v>
      </c>
      <c r="D445" s="1">
        <v>39.390234525182599</v>
      </c>
      <c r="E445" s="1">
        <v>31.336409073433298</v>
      </c>
      <c r="F445" s="1">
        <v>94.885044213763905</v>
      </c>
    </row>
    <row r="446" spans="1:10" ht="15.75" customHeight="1" x14ac:dyDescent="0.2">
      <c r="A446" s="1" t="s">
        <v>7</v>
      </c>
      <c r="B446" s="1">
        <v>6</v>
      </c>
      <c r="C446" s="1">
        <v>19297929.326187901</v>
      </c>
      <c r="D446" s="1">
        <v>38.974625144175299</v>
      </c>
      <c r="E446" s="1">
        <v>30.958093041138</v>
      </c>
      <c r="F446" s="1">
        <v>95.061514801999195</v>
      </c>
      <c r="H446" s="1">
        <f>AVERAGE(D446:D450)</f>
        <v>39.307266435986136</v>
      </c>
      <c r="I446" s="1">
        <f t="shared" ref="I446:I460" si="19">100*(D446-$H$446)/$H$446</f>
        <v>-0.84625903038197925</v>
      </c>
      <c r="J446" s="1">
        <f>I451</f>
        <v>8.5044533256651</v>
      </c>
    </row>
    <row r="447" spans="1:10" ht="15.75" customHeight="1" x14ac:dyDescent="0.2">
      <c r="A447" s="1" t="s">
        <v>7</v>
      </c>
      <c r="B447" s="1">
        <v>7</v>
      </c>
      <c r="C447" s="1">
        <v>19297929.326187901</v>
      </c>
      <c r="D447" s="1">
        <v>39.645136485966901</v>
      </c>
      <c r="E447" s="1">
        <v>31.3687043444829</v>
      </c>
      <c r="F447" s="1">
        <v>94.688581314878903</v>
      </c>
      <c r="I447" s="1">
        <f t="shared" si="19"/>
        <v>0.85956129900562628</v>
      </c>
    </row>
    <row r="448" spans="1:10" ht="15.75" customHeight="1" x14ac:dyDescent="0.2">
      <c r="A448" s="1" t="s">
        <v>7</v>
      </c>
      <c r="B448" s="1">
        <v>8</v>
      </c>
      <c r="C448" s="1">
        <v>19297929.326187901</v>
      </c>
      <c r="D448" s="1">
        <v>39.271818531334098</v>
      </c>
      <c r="E448" s="1">
        <v>31.5497885428681</v>
      </c>
      <c r="F448" s="1">
        <v>94.698577470203801</v>
      </c>
      <c r="I448" s="1">
        <f t="shared" si="19"/>
        <v>-9.0181556404505703E-2</v>
      </c>
    </row>
    <row r="449" spans="1:9" ht="15.75" customHeight="1" x14ac:dyDescent="0.2">
      <c r="A449" s="1" t="s">
        <v>7</v>
      </c>
      <c r="B449" s="1">
        <v>9</v>
      </c>
      <c r="C449" s="1">
        <v>19297929.326187901</v>
      </c>
      <c r="D449" s="1">
        <v>39.502499038831203</v>
      </c>
      <c r="E449" s="1">
        <v>30.080738177623999</v>
      </c>
      <c r="F449" s="1">
        <v>95.077662437523998</v>
      </c>
      <c r="I449" s="1">
        <f t="shared" si="19"/>
        <v>0.49668323581598628</v>
      </c>
    </row>
    <row r="450" spans="1:9" ht="15.75" customHeight="1" x14ac:dyDescent="0.2">
      <c r="A450" s="1" t="s">
        <v>7</v>
      </c>
      <c r="B450" s="1">
        <v>10</v>
      </c>
      <c r="C450" s="1">
        <v>19297929.326187901</v>
      </c>
      <c r="D450" s="1">
        <v>39.142252979623201</v>
      </c>
      <c r="E450" s="1">
        <v>30.165321030372901</v>
      </c>
      <c r="F450" s="1">
        <v>95.0230680507497</v>
      </c>
      <c r="I450" s="1">
        <f t="shared" si="19"/>
        <v>-0.41980394803507337</v>
      </c>
    </row>
    <row r="451" spans="1:9" ht="15.75" customHeight="1" x14ac:dyDescent="0.2">
      <c r="A451" s="1" t="s">
        <v>7</v>
      </c>
      <c r="B451" s="1">
        <v>11</v>
      </c>
      <c r="C451" s="1">
        <v>19297929.326187901</v>
      </c>
      <c r="D451" s="1">
        <v>42.6501345636294</v>
      </c>
      <c r="E451" s="1">
        <v>1.85236447520185</v>
      </c>
      <c r="F451" s="1">
        <v>94.958477508650503</v>
      </c>
      <c r="I451" s="1">
        <f t="shared" si="19"/>
        <v>8.5044533256651</v>
      </c>
    </row>
    <row r="452" spans="1:9" ht="15.75" customHeight="1" x14ac:dyDescent="0.2">
      <c r="A452" s="1" t="s">
        <v>7</v>
      </c>
      <c r="B452" s="1">
        <v>12</v>
      </c>
      <c r="C452" s="1">
        <v>19297929.326187901</v>
      </c>
      <c r="D452" s="1">
        <v>42.148019992310701</v>
      </c>
      <c r="E452" s="1">
        <v>2.20184544405998</v>
      </c>
      <c r="F452" s="1">
        <v>95.105728565936204</v>
      </c>
      <c r="I452" s="1">
        <f t="shared" si="19"/>
        <v>7.2270442945984925</v>
      </c>
    </row>
    <row r="453" spans="1:9" ht="15.75" customHeight="1" x14ac:dyDescent="0.2">
      <c r="A453" s="1" t="s">
        <v>7</v>
      </c>
      <c r="B453" s="1">
        <v>13</v>
      </c>
      <c r="C453" s="1">
        <v>19297929.326187901</v>
      </c>
      <c r="D453" s="1">
        <v>41.645136485966901</v>
      </c>
      <c r="E453" s="1">
        <v>2.90272971933872</v>
      </c>
      <c r="F453" s="1">
        <v>95.269511726259097</v>
      </c>
      <c r="I453" s="1">
        <f t="shared" si="19"/>
        <v>5.9476790475575401</v>
      </c>
    </row>
    <row r="454" spans="1:9" ht="15.75" customHeight="1" x14ac:dyDescent="0.2">
      <c r="A454" s="1" t="s">
        <v>7</v>
      </c>
      <c r="B454" s="1">
        <v>14</v>
      </c>
      <c r="C454" s="1">
        <v>19297929.326187901</v>
      </c>
      <c r="D454" s="1">
        <v>40.944636678200702</v>
      </c>
      <c r="E454" s="1">
        <v>3.2045367166474401</v>
      </c>
      <c r="F454" s="1">
        <v>95.294502114571301</v>
      </c>
      <c r="I454" s="1">
        <f t="shared" si="19"/>
        <v>4.165566295181339</v>
      </c>
    </row>
    <row r="455" spans="1:9" ht="15.75" customHeight="1" x14ac:dyDescent="0.2">
      <c r="A455" s="1" t="s">
        <v>7</v>
      </c>
      <c r="B455" s="1">
        <v>15</v>
      </c>
      <c r="C455" s="1">
        <v>19297929.326187901</v>
      </c>
      <c r="D455" s="1">
        <v>41.282583621683997</v>
      </c>
      <c r="E455" s="1">
        <v>3.4898116109188799</v>
      </c>
      <c r="F455" s="1">
        <v>95.225682429834706</v>
      </c>
      <c r="I455" s="1">
        <f t="shared" si="19"/>
        <v>5.0253232157844518</v>
      </c>
    </row>
    <row r="456" spans="1:9" ht="15.75" customHeight="1" x14ac:dyDescent="0.2">
      <c r="A456" s="1" t="s">
        <v>7</v>
      </c>
      <c r="B456" s="1">
        <v>16</v>
      </c>
      <c r="C456" s="1">
        <v>19297929.326187901</v>
      </c>
      <c r="D456" s="1">
        <v>40.913110342176097</v>
      </c>
      <c r="E456" s="1">
        <v>4.0188389081122597</v>
      </c>
      <c r="F456" s="1">
        <v>95.236447520184498</v>
      </c>
      <c r="I456" s="1">
        <f t="shared" si="19"/>
        <v>4.0853614402445366</v>
      </c>
    </row>
    <row r="457" spans="1:9" ht="15.75" customHeight="1" x14ac:dyDescent="0.2">
      <c r="A457" s="1" t="s">
        <v>7</v>
      </c>
      <c r="B457" s="1">
        <v>17</v>
      </c>
      <c r="C457" s="1">
        <v>19297929.326187901</v>
      </c>
      <c r="D457" s="1">
        <v>40.738177623990801</v>
      </c>
      <c r="E457" s="1">
        <v>4.2452902729719302</v>
      </c>
      <c r="F457" s="1">
        <v>95.139946174548299</v>
      </c>
      <c r="I457" s="1">
        <f t="shared" si="19"/>
        <v>3.6403223061440189</v>
      </c>
    </row>
    <row r="458" spans="1:9" ht="15.75" customHeight="1" x14ac:dyDescent="0.2">
      <c r="A458" s="1" t="s">
        <v>7</v>
      </c>
      <c r="B458" s="1">
        <v>18</v>
      </c>
      <c r="C458" s="1">
        <v>19297929.326187901</v>
      </c>
      <c r="D458" s="1">
        <v>40.800076893502499</v>
      </c>
      <c r="E458" s="1">
        <v>4.5797770088427496</v>
      </c>
      <c r="F458" s="1">
        <v>95.049596309111905</v>
      </c>
      <c r="I458" s="1">
        <f t="shared" si="19"/>
        <v>3.7977976920564549</v>
      </c>
    </row>
    <row r="459" spans="1:9" ht="15.75" customHeight="1" x14ac:dyDescent="0.2">
      <c r="A459" s="1" t="s">
        <v>7</v>
      </c>
      <c r="B459" s="1">
        <v>19</v>
      </c>
      <c r="C459" s="1">
        <v>19297929.326187901</v>
      </c>
      <c r="D459" s="1">
        <v>41.070357554786597</v>
      </c>
      <c r="E459" s="1">
        <v>4.6074586697424103</v>
      </c>
      <c r="F459" s="1">
        <v>95.1111111111111</v>
      </c>
      <c r="I459" s="1">
        <f t="shared" si="19"/>
        <v>4.485407606941437</v>
      </c>
    </row>
    <row r="460" spans="1:9" ht="15.75" customHeight="1" x14ac:dyDescent="0.2">
      <c r="A460" s="1" t="s">
        <v>7</v>
      </c>
      <c r="B460" s="1">
        <v>20</v>
      </c>
      <c r="C460" s="1">
        <v>19297929.326187901</v>
      </c>
      <c r="D460" s="1">
        <v>40.3621683967705</v>
      </c>
      <c r="E460" s="1">
        <v>4.9542483660130703</v>
      </c>
      <c r="F460" s="1">
        <v>95.183775470972705</v>
      </c>
      <c r="I460" s="1">
        <f t="shared" si="19"/>
        <v>2.6837326948245668</v>
      </c>
    </row>
    <row r="461" spans="1:9" ht="15.75" customHeight="1" x14ac:dyDescent="0.2"/>
    <row r="462" spans="1:9" ht="15.75" customHeight="1" x14ac:dyDescent="0.2">
      <c r="A462" s="1" t="s">
        <v>0</v>
      </c>
      <c r="B462" s="1" t="s">
        <v>69</v>
      </c>
      <c r="C462" s="1" t="s">
        <v>2</v>
      </c>
      <c r="D462" s="1" t="s">
        <v>3</v>
      </c>
      <c r="E462" s="1" t="s">
        <v>4</v>
      </c>
      <c r="F462" s="1" t="s">
        <v>5</v>
      </c>
    </row>
    <row r="463" spans="1:9" ht="15.75" customHeight="1" x14ac:dyDescent="0.2">
      <c r="C463" s="1" t="s">
        <v>6</v>
      </c>
    </row>
    <row r="464" spans="1:9" ht="15.75" customHeight="1" x14ac:dyDescent="0.2">
      <c r="A464" s="1" t="s">
        <v>7</v>
      </c>
      <c r="B464" s="1">
        <v>1</v>
      </c>
      <c r="C464" s="1">
        <v>19297929.326187901</v>
      </c>
      <c r="D464" s="1">
        <v>39.920415224913498</v>
      </c>
      <c r="E464" s="1">
        <v>29.435601691657101</v>
      </c>
      <c r="F464" s="1">
        <v>109.89119569396399</v>
      </c>
    </row>
    <row r="465" spans="1:10" ht="15.75" customHeight="1" x14ac:dyDescent="0.2">
      <c r="A465" s="1" t="s">
        <v>7</v>
      </c>
      <c r="B465" s="1">
        <v>2</v>
      </c>
      <c r="C465" s="1">
        <v>19297929.326187901</v>
      </c>
      <c r="D465" s="1">
        <v>39.383314109957702</v>
      </c>
      <c r="E465" s="1">
        <v>29.1399461745482</v>
      </c>
      <c r="F465" s="1">
        <v>109.641676278354</v>
      </c>
    </row>
    <row r="466" spans="1:10" ht="15.75" customHeight="1" x14ac:dyDescent="0.2">
      <c r="A466" s="1" t="s">
        <v>7</v>
      </c>
      <c r="B466" s="1">
        <v>3</v>
      </c>
      <c r="C466" s="1">
        <v>19297929.326187901</v>
      </c>
      <c r="D466" s="1">
        <v>39.0280661284121</v>
      </c>
      <c r="E466" s="1">
        <v>29.2349096501346</v>
      </c>
      <c r="F466" s="1">
        <v>109.664359861592</v>
      </c>
    </row>
    <row r="467" spans="1:10" ht="15.75" customHeight="1" x14ac:dyDescent="0.2">
      <c r="A467" s="1" t="s">
        <v>7</v>
      </c>
      <c r="B467" s="1">
        <v>4</v>
      </c>
      <c r="C467" s="1">
        <v>19297929.326187901</v>
      </c>
      <c r="D467" s="1">
        <v>38.991541714725102</v>
      </c>
      <c r="E467" s="1">
        <v>27.752402921953099</v>
      </c>
      <c r="F467" s="1">
        <v>109.532103037293</v>
      </c>
    </row>
    <row r="468" spans="1:10" ht="15.75" customHeight="1" x14ac:dyDescent="0.2">
      <c r="A468" s="1" t="s">
        <v>7</v>
      </c>
      <c r="B468" s="1">
        <v>5</v>
      </c>
      <c r="C468" s="1">
        <v>19297929.326187901</v>
      </c>
      <c r="D468" s="1">
        <v>39.7539407920031</v>
      </c>
      <c r="E468" s="1">
        <v>27.880430603613998</v>
      </c>
      <c r="F468" s="1">
        <v>109.61514801999201</v>
      </c>
    </row>
    <row r="469" spans="1:10" ht="15.75" customHeight="1" x14ac:dyDescent="0.2">
      <c r="A469" s="1" t="s">
        <v>7</v>
      </c>
      <c r="B469" s="1">
        <v>6</v>
      </c>
      <c r="C469" s="1">
        <v>19297929.326187901</v>
      </c>
      <c r="D469" s="1">
        <v>38.165321030372901</v>
      </c>
      <c r="E469" s="1">
        <v>26.794694348327599</v>
      </c>
      <c r="F469" s="1">
        <v>109.412533640907</v>
      </c>
      <c r="H469" s="1">
        <f>AVERAGE(D469:D473)</f>
        <v>38.373394848135327</v>
      </c>
      <c r="I469" s="1">
        <f t="shared" ref="I469:I483" si="20">100*(D469-$H$469)/$H$469</f>
        <v>-0.5422345835855501</v>
      </c>
      <c r="J469" s="1">
        <f>I474</f>
        <v>15.799946297535595</v>
      </c>
    </row>
    <row r="470" spans="1:10" ht="15.75" customHeight="1" x14ac:dyDescent="0.2">
      <c r="A470" s="1" t="s">
        <v>7</v>
      </c>
      <c r="B470" s="1">
        <v>7</v>
      </c>
      <c r="C470" s="1">
        <v>19297929.326187901</v>
      </c>
      <c r="D470" s="1">
        <v>38.262975778546704</v>
      </c>
      <c r="E470" s="1">
        <v>27.101499423298701</v>
      </c>
      <c r="F470" s="1">
        <v>109.00461361015</v>
      </c>
      <c r="I470" s="1">
        <f t="shared" si="20"/>
        <v>-0.28774902513997586</v>
      </c>
    </row>
    <row r="471" spans="1:10" ht="15.75" customHeight="1" x14ac:dyDescent="0.2">
      <c r="A471" s="1" t="s">
        <v>7</v>
      </c>
      <c r="B471" s="1">
        <v>8</v>
      </c>
      <c r="C471" s="1">
        <v>19297929.326187901</v>
      </c>
      <c r="D471" s="1">
        <v>38.068050749711702</v>
      </c>
      <c r="E471" s="1">
        <v>27.477124183006499</v>
      </c>
      <c r="F471" s="1">
        <v>108.797001153403</v>
      </c>
      <c r="I471" s="1">
        <f t="shared" si="20"/>
        <v>-0.79571823038341938</v>
      </c>
    </row>
    <row r="472" spans="1:10" ht="15.75" customHeight="1" x14ac:dyDescent="0.2">
      <c r="A472" s="1" t="s">
        <v>7</v>
      </c>
      <c r="B472" s="1">
        <v>9</v>
      </c>
      <c r="C472" s="1">
        <v>19297929.326187901</v>
      </c>
      <c r="D472" s="1">
        <v>38.470588235294102</v>
      </c>
      <c r="E472" s="1">
        <v>28.1876201460977</v>
      </c>
      <c r="F472" s="1">
        <v>108.65859284890399</v>
      </c>
      <c r="I472" s="1">
        <f t="shared" si="20"/>
        <v>0.25328326446858018</v>
      </c>
    </row>
    <row r="473" spans="1:10" ht="15.75" customHeight="1" x14ac:dyDescent="0.2">
      <c r="A473" s="1" t="s">
        <v>7</v>
      </c>
      <c r="B473" s="1">
        <v>10</v>
      </c>
      <c r="C473" s="1">
        <v>19297929.326187901</v>
      </c>
      <c r="D473" s="1">
        <v>38.900038446751203</v>
      </c>
      <c r="E473" s="1">
        <v>28.4440599769319</v>
      </c>
      <c r="F473" s="1">
        <v>108.457131872357</v>
      </c>
      <c r="I473" s="1">
        <f t="shared" si="20"/>
        <v>1.3724185746403095</v>
      </c>
    </row>
    <row r="474" spans="1:10" ht="15.75" customHeight="1" x14ac:dyDescent="0.2">
      <c r="A474" s="1" t="s">
        <v>7</v>
      </c>
      <c r="B474" s="1">
        <v>11</v>
      </c>
      <c r="C474" s="1">
        <v>19297929.326187901</v>
      </c>
      <c r="D474" s="1">
        <v>44.436370626681999</v>
      </c>
      <c r="E474" s="1">
        <v>2.25913110342176</v>
      </c>
      <c r="F474" s="1">
        <v>107.982314494425</v>
      </c>
      <c r="I474" s="1">
        <f t="shared" si="20"/>
        <v>15.799946297535595</v>
      </c>
    </row>
    <row r="475" spans="1:10" ht="15.75" customHeight="1" x14ac:dyDescent="0.2">
      <c r="A475" s="1" t="s">
        <v>7</v>
      </c>
      <c r="B475" s="1">
        <v>12</v>
      </c>
      <c r="C475" s="1">
        <v>19297929.326187901</v>
      </c>
      <c r="D475" s="1">
        <v>43.570934256055402</v>
      </c>
      <c r="E475" s="1">
        <v>2.5105728565936198</v>
      </c>
      <c r="F475" s="1">
        <v>107.891580161476</v>
      </c>
      <c r="I475" s="1">
        <f t="shared" si="20"/>
        <v>13.544643179186007</v>
      </c>
    </row>
    <row r="476" spans="1:10" ht="15.75" customHeight="1" x14ac:dyDescent="0.2">
      <c r="A476" s="1" t="s">
        <v>7</v>
      </c>
      <c r="B476" s="1">
        <v>13</v>
      </c>
      <c r="C476" s="1">
        <v>19297929.326187901</v>
      </c>
      <c r="D476" s="1">
        <v>42.863898500576703</v>
      </c>
      <c r="E476" s="1">
        <v>2.9419454056132301</v>
      </c>
      <c r="F476" s="1">
        <v>108.33948481353301</v>
      </c>
      <c r="I476" s="1">
        <f t="shared" si="20"/>
        <v>11.702127659574488</v>
      </c>
    </row>
    <row r="477" spans="1:10" ht="15.75" customHeight="1" x14ac:dyDescent="0.2">
      <c r="A477" s="1" t="s">
        <v>7</v>
      </c>
      <c r="B477" s="1">
        <v>14</v>
      </c>
      <c r="C477" s="1">
        <v>19297929.326187901</v>
      </c>
      <c r="D477" s="1">
        <v>42.884659746251401</v>
      </c>
      <c r="E477" s="1">
        <v>3.3171856978085401</v>
      </c>
      <c r="F477" s="1">
        <v>108.272971933872</v>
      </c>
      <c r="I477" s="1">
        <f t="shared" si="20"/>
        <v>11.756230888535237</v>
      </c>
    </row>
    <row r="478" spans="1:10" ht="15.75" customHeight="1" x14ac:dyDescent="0.2">
      <c r="A478" s="1" t="s">
        <v>7</v>
      </c>
      <c r="B478" s="1">
        <v>15</v>
      </c>
      <c r="C478" s="1">
        <v>19297929.326187901</v>
      </c>
      <c r="D478" s="1">
        <v>43.025374855824701</v>
      </c>
      <c r="E478" s="1">
        <v>3.5759323337177999</v>
      </c>
      <c r="F478" s="1">
        <v>108.464821222607</v>
      </c>
      <c r="I478" s="1">
        <f t="shared" si="20"/>
        <v>12.122930551492312</v>
      </c>
    </row>
    <row r="479" spans="1:10" ht="15.75" customHeight="1" x14ac:dyDescent="0.2">
      <c r="A479" s="1" t="s">
        <v>7</v>
      </c>
      <c r="B479" s="1">
        <v>16</v>
      </c>
      <c r="C479" s="1">
        <v>19297929.326187901</v>
      </c>
      <c r="D479" s="1">
        <v>43.124183006536001</v>
      </c>
      <c r="E479" s="1">
        <v>3.9369473279507901</v>
      </c>
      <c r="F479" s="1">
        <v>108.575547866205</v>
      </c>
      <c r="I479" s="1">
        <f t="shared" si="20"/>
        <v>12.380421844880185</v>
      </c>
    </row>
    <row r="480" spans="1:10" ht="15.75" customHeight="1" x14ac:dyDescent="0.2">
      <c r="A480" s="1" t="s">
        <v>7</v>
      </c>
      <c r="B480" s="1">
        <v>17</v>
      </c>
      <c r="C480" s="1">
        <v>19297929.326187901</v>
      </c>
      <c r="D480" s="1">
        <v>41.667820069204197</v>
      </c>
      <c r="E480" s="1">
        <v>4.0765090349865396</v>
      </c>
      <c r="F480" s="1">
        <v>108.48289119569399</v>
      </c>
      <c r="I480" s="1">
        <f t="shared" si="20"/>
        <v>8.5851805244407657</v>
      </c>
    </row>
    <row r="481" spans="1:10" ht="15.75" customHeight="1" x14ac:dyDescent="0.2">
      <c r="A481" s="1" t="s">
        <v>7</v>
      </c>
      <c r="B481" s="1">
        <v>18</v>
      </c>
      <c r="C481" s="1">
        <v>19297929.326187901</v>
      </c>
      <c r="D481" s="1">
        <v>41.033064206074599</v>
      </c>
      <c r="E481" s="1">
        <v>4.16378316032295</v>
      </c>
      <c r="F481" s="1">
        <v>108.528642829681</v>
      </c>
      <c r="I481" s="1">
        <f t="shared" si="20"/>
        <v>6.9310243945448384</v>
      </c>
    </row>
    <row r="482" spans="1:10" ht="15.75" customHeight="1" x14ac:dyDescent="0.2">
      <c r="A482" s="1" t="s">
        <v>7</v>
      </c>
      <c r="B482" s="1">
        <v>19</v>
      </c>
      <c r="C482" s="1">
        <v>19297929.326187901</v>
      </c>
      <c r="D482" s="1">
        <v>40.3448673587082</v>
      </c>
      <c r="E482" s="1">
        <v>4.6174548250672798</v>
      </c>
      <c r="F482" s="1">
        <v>108.839677047289</v>
      </c>
      <c r="I482" s="1">
        <f t="shared" si="20"/>
        <v>5.1376025456571579</v>
      </c>
    </row>
    <row r="483" spans="1:10" ht="15.75" customHeight="1" x14ac:dyDescent="0.2">
      <c r="A483" s="1" t="s">
        <v>7</v>
      </c>
      <c r="B483" s="1">
        <v>20</v>
      </c>
      <c r="C483" s="1">
        <v>19297929.326187901</v>
      </c>
      <c r="D483" s="1">
        <v>40.568627450980401</v>
      </c>
      <c r="E483" s="1">
        <v>4.56632064590542</v>
      </c>
      <c r="F483" s="1">
        <v>108.82160707420201</v>
      </c>
      <c r="I483" s="1">
        <f t="shared" si="20"/>
        <v>5.7207151244575041</v>
      </c>
    </row>
    <row r="484" spans="1:10" ht="15.75" customHeight="1" x14ac:dyDescent="0.2"/>
    <row r="485" spans="1:10" ht="15.75" customHeight="1" x14ac:dyDescent="0.2">
      <c r="A485" s="1" t="s">
        <v>0</v>
      </c>
      <c r="B485" s="1" t="s">
        <v>70</v>
      </c>
      <c r="C485" s="1" t="s">
        <v>2</v>
      </c>
      <c r="D485" s="1" t="s">
        <v>3</v>
      </c>
      <c r="E485" s="1" t="s">
        <v>4</v>
      </c>
      <c r="F485" s="1" t="s">
        <v>5</v>
      </c>
    </row>
    <row r="486" spans="1:10" ht="15.75" customHeight="1" x14ac:dyDescent="0.2">
      <c r="C486" s="1" t="s">
        <v>6</v>
      </c>
    </row>
    <row r="487" spans="1:10" ht="15.75" customHeight="1" x14ac:dyDescent="0.2">
      <c r="A487" s="1" t="s">
        <v>7</v>
      </c>
      <c r="B487" s="1">
        <v>1</v>
      </c>
      <c r="C487" s="1">
        <v>19297929.326187901</v>
      </c>
      <c r="D487" s="1">
        <v>33.587466359092701</v>
      </c>
      <c r="E487" s="1">
        <v>37.511726259131102</v>
      </c>
      <c r="F487" s="1">
        <v>114.00499807766199</v>
      </c>
    </row>
    <row r="488" spans="1:10" ht="15.75" customHeight="1" x14ac:dyDescent="0.2">
      <c r="A488" s="1" t="s">
        <v>7</v>
      </c>
      <c r="B488" s="1">
        <v>2</v>
      </c>
      <c r="C488" s="1">
        <v>19297929.326187901</v>
      </c>
      <c r="D488" s="1">
        <v>32.684352172241397</v>
      </c>
      <c r="E488" s="1">
        <v>36.0938100730488</v>
      </c>
      <c r="F488" s="1">
        <v>114.06689734717401</v>
      </c>
    </row>
    <row r="489" spans="1:10" ht="15.75" customHeight="1" x14ac:dyDescent="0.2">
      <c r="A489" s="1" t="s">
        <v>7</v>
      </c>
      <c r="B489" s="1">
        <v>3</v>
      </c>
      <c r="C489" s="1">
        <v>19297929.326187901</v>
      </c>
      <c r="D489" s="1">
        <v>32.6089965397924</v>
      </c>
      <c r="E489" s="1">
        <v>35.993848519800103</v>
      </c>
      <c r="F489" s="1">
        <v>114.02499038831201</v>
      </c>
    </row>
    <row r="490" spans="1:10" ht="15.75" customHeight="1" x14ac:dyDescent="0.2">
      <c r="A490" s="1" t="s">
        <v>7</v>
      </c>
      <c r="B490" s="1">
        <v>4</v>
      </c>
      <c r="C490" s="1">
        <v>19297929.326187901</v>
      </c>
      <c r="D490" s="1">
        <v>31.963860053825499</v>
      </c>
      <c r="E490" s="1">
        <v>36.224144559784698</v>
      </c>
      <c r="F490" s="1">
        <v>114.049596309112</v>
      </c>
    </row>
    <row r="491" spans="1:10" ht="15.75" customHeight="1" x14ac:dyDescent="0.2">
      <c r="A491" s="1" t="s">
        <v>7</v>
      </c>
      <c r="B491" s="1">
        <v>5</v>
      </c>
      <c r="C491" s="1">
        <v>19297929.326187901</v>
      </c>
      <c r="D491" s="1">
        <v>32.366013071895402</v>
      </c>
      <c r="E491" s="1">
        <v>36.657823913879298</v>
      </c>
      <c r="F491" s="1">
        <v>114.009611687812</v>
      </c>
    </row>
    <row r="492" spans="1:10" ht="15.75" customHeight="1" x14ac:dyDescent="0.2">
      <c r="A492" s="1" t="s">
        <v>7</v>
      </c>
      <c r="B492" s="1">
        <v>6</v>
      </c>
      <c r="C492" s="1">
        <v>19297929.326187901</v>
      </c>
      <c r="D492" s="1">
        <v>32.267973856209203</v>
      </c>
      <c r="E492" s="1">
        <v>36.776624375240303</v>
      </c>
      <c r="F492" s="1">
        <v>113.864282968089</v>
      </c>
      <c r="H492" s="1">
        <f>AVERAGE(D492:D496)</f>
        <v>32.060976547481722</v>
      </c>
      <c r="I492" s="1">
        <f t="shared" ref="I492:I506" si="21">100*(D492-$H$492)/$H$492</f>
        <v>0.64563631872198624</v>
      </c>
      <c r="J492" s="1">
        <f>I497</f>
        <v>5.0346202089925463</v>
      </c>
    </row>
    <row r="493" spans="1:10" ht="15.75" customHeight="1" x14ac:dyDescent="0.2">
      <c r="A493" s="1" t="s">
        <v>7</v>
      </c>
      <c r="B493" s="1">
        <v>7</v>
      </c>
      <c r="C493" s="1">
        <v>19297929.326187901</v>
      </c>
      <c r="D493" s="1">
        <v>32.118031526335997</v>
      </c>
      <c r="E493" s="1">
        <v>35.813533256439797</v>
      </c>
      <c r="F493" s="1">
        <v>113.73933102652801</v>
      </c>
      <c r="I493" s="1">
        <f t="shared" si="21"/>
        <v>0.17795770746339409</v>
      </c>
    </row>
    <row r="494" spans="1:10" ht="15.75" customHeight="1" x14ac:dyDescent="0.2">
      <c r="A494" s="1" t="s">
        <v>7</v>
      </c>
      <c r="B494" s="1">
        <v>8</v>
      </c>
      <c r="C494" s="1">
        <v>19297929.326187901</v>
      </c>
      <c r="D494" s="1">
        <v>32.1399461745482</v>
      </c>
      <c r="E494" s="1">
        <v>35.878508266051497</v>
      </c>
      <c r="F494" s="1">
        <v>113.83775470972699</v>
      </c>
      <c r="I494" s="1">
        <f t="shared" si="21"/>
        <v>0.24631073526261785</v>
      </c>
    </row>
    <row r="495" spans="1:10" ht="15.75" customHeight="1" x14ac:dyDescent="0.2">
      <c r="A495" s="1" t="s">
        <v>7</v>
      </c>
      <c r="B495" s="1">
        <v>9</v>
      </c>
      <c r="C495" s="1">
        <v>19297929.326187901</v>
      </c>
      <c r="D495" s="1">
        <v>31.5897731641676</v>
      </c>
      <c r="E495" s="1">
        <v>35.261822376009199</v>
      </c>
      <c r="F495" s="1">
        <v>114.12648981161099</v>
      </c>
      <c r="I495" s="1">
        <f t="shared" si="21"/>
        <v>-1.4697100152775417</v>
      </c>
    </row>
    <row r="496" spans="1:10" ht="15.75" customHeight="1" x14ac:dyDescent="0.2">
      <c r="A496" s="1" t="s">
        <v>7</v>
      </c>
      <c r="B496" s="1">
        <v>10</v>
      </c>
      <c r="C496" s="1">
        <v>19297929.326187901</v>
      </c>
      <c r="D496" s="1">
        <v>32.189158016147601</v>
      </c>
      <c r="E496" s="1">
        <v>35.610149942329897</v>
      </c>
      <c r="F496" s="1">
        <v>114.27220299884701</v>
      </c>
      <c r="I496" s="1">
        <f t="shared" si="21"/>
        <v>0.39980525382951038</v>
      </c>
    </row>
    <row r="497" spans="1:9" ht="15.75" customHeight="1" x14ac:dyDescent="0.2">
      <c r="A497" s="1" t="s">
        <v>7</v>
      </c>
      <c r="B497" s="1">
        <v>11</v>
      </c>
      <c r="C497" s="1">
        <v>19297929.326187901</v>
      </c>
      <c r="D497" s="1">
        <v>33.675124951941598</v>
      </c>
      <c r="E497" s="1">
        <v>2.5451749327181901</v>
      </c>
      <c r="F497" s="1">
        <v>114.472126105344</v>
      </c>
      <c r="I497" s="1">
        <f t="shared" si="21"/>
        <v>5.0346202089925463</v>
      </c>
    </row>
    <row r="498" spans="1:9" ht="15.75" customHeight="1" x14ac:dyDescent="0.2">
      <c r="A498" s="1" t="s">
        <v>7</v>
      </c>
      <c r="B498" s="1">
        <v>12</v>
      </c>
      <c r="C498" s="1">
        <v>19297929.326187901</v>
      </c>
      <c r="D498" s="1">
        <v>32.941176470588204</v>
      </c>
      <c r="E498" s="1">
        <v>3.19108035371011</v>
      </c>
      <c r="F498" s="1">
        <v>114.68435217224101</v>
      </c>
      <c r="I498" s="1">
        <f t="shared" si="21"/>
        <v>2.7453933656790559</v>
      </c>
    </row>
    <row r="499" spans="1:9" ht="15.75" customHeight="1" x14ac:dyDescent="0.2">
      <c r="A499" s="1" t="s">
        <v>7</v>
      </c>
      <c r="B499" s="1">
        <v>13</v>
      </c>
      <c r="C499" s="1">
        <v>19297929.326187901</v>
      </c>
      <c r="D499" s="1">
        <v>32.8650519031142</v>
      </c>
      <c r="E499" s="1">
        <v>4.1199538638985</v>
      </c>
      <c r="F499" s="1">
        <v>114.933487120338</v>
      </c>
      <c r="I499" s="1">
        <f t="shared" si="21"/>
        <v>2.5079565322711126</v>
      </c>
    </row>
    <row r="500" spans="1:9" ht="15.75" customHeight="1" x14ac:dyDescent="0.2">
      <c r="A500" s="1" t="s">
        <v>7</v>
      </c>
      <c r="B500" s="1">
        <v>14</v>
      </c>
      <c r="C500" s="1">
        <v>19297929.326187901</v>
      </c>
      <c r="D500" s="1">
        <v>32.861591695501701</v>
      </c>
      <c r="E500" s="1">
        <v>4.6924259900038399</v>
      </c>
      <c r="F500" s="1">
        <v>114.87504805843901</v>
      </c>
      <c r="I500" s="1">
        <f t="shared" si="21"/>
        <v>2.4971639489342521</v>
      </c>
    </row>
    <row r="501" spans="1:9" ht="15.75" customHeight="1" x14ac:dyDescent="0.2">
      <c r="A501" s="1" t="s">
        <v>7</v>
      </c>
      <c r="B501" s="1">
        <v>15</v>
      </c>
      <c r="C501" s="1">
        <v>19297929.326187901</v>
      </c>
      <c r="D501" s="1">
        <v>32.861976163014198</v>
      </c>
      <c r="E501" s="1">
        <v>5.1918492887351002</v>
      </c>
      <c r="F501" s="1">
        <v>114.90272971933901</v>
      </c>
      <c r="I501" s="1">
        <f t="shared" si="21"/>
        <v>2.49836312486056</v>
      </c>
    </row>
    <row r="502" spans="1:9" ht="15.75" customHeight="1" x14ac:dyDescent="0.2">
      <c r="A502" s="1" t="s">
        <v>7</v>
      </c>
      <c r="B502" s="1">
        <v>16</v>
      </c>
      <c r="C502" s="1">
        <v>19297929.326187901</v>
      </c>
      <c r="D502" s="1">
        <v>32.970780469050403</v>
      </c>
      <c r="E502" s="1">
        <v>5.6878123798539004</v>
      </c>
      <c r="F502" s="1">
        <v>114.897347174164</v>
      </c>
      <c r="I502" s="1">
        <f t="shared" si="21"/>
        <v>2.8377299120046393</v>
      </c>
    </row>
    <row r="503" spans="1:9" ht="15.75" customHeight="1" x14ac:dyDescent="0.2">
      <c r="A503" s="1" t="s">
        <v>7</v>
      </c>
      <c r="B503" s="1">
        <v>17</v>
      </c>
      <c r="C503" s="1">
        <v>19297929.326187901</v>
      </c>
      <c r="D503" s="1">
        <v>32.284121491733899</v>
      </c>
      <c r="E503" s="1">
        <v>5.9965397923875399</v>
      </c>
      <c r="F503" s="1">
        <v>114.936178392926</v>
      </c>
      <c r="I503" s="1">
        <f t="shared" si="21"/>
        <v>0.69600170762641267</v>
      </c>
    </row>
    <row r="504" spans="1:9" ht="15.75" customHeight="1" x14ac:dyDescent="0.2">
      <c r="A504" s="1" t="s">
        <v>7</v>
      </c>
      <c r="B504" s="1">
        <v>18</v>
      </c>
      <c r="C504" s="1">
        <v>19297929.326187901</v>
      </c>
      <c r="D504" s="1">
        <v>32.254517493271798</v>
      </c>
      <c r="E504" s="1">
        <v>6.1595540176855099</v>
      </c>
      <c r="F504" s="1">
        <v>114.747020376778</v>
      </c>
      <c r="I504" s="1">
        <f t="shared" si="21"/>
        <v>0.60366516130113956</v>
      </c>
    </row>
    <row r="505" spans="1:9" ht="15.75" customHeight="1" x14ac:dyDescent="0.2">
      <c r="A505" s="1" t="s">
        <v>7</v>
      </c>
      <c r="B505" s="1">
        <v>19</v>
      </c>
      <c r="C505" s="1">
        <v>19297929.326187901</v>
      </c>
      <c r="D505" s="1">
        <v>32.078046905036501</v>
      </c>
      <c r="E505" s="1">
        <v>6.8558246828143004</v>
      </c>
      <c r="F505" s="1">
        <v>114.348327566321</v>
      </c>
      <c r="I505" s="1">
        <f t="shared" si="21"/>
        <v>5.3243411127849298E-2</v>
      </c>
    </row>
    <row r="506" spans="1:9" ht="15.75" customHeight="1" x14ac:dyDescent="0.2">
      <c r="A506" s="1" t="s">
        <v>7</v>
      </c>
      <c r="B506" s="1">
        <v>20</v>
      </c>
      <c r="C506" s="1">
        <v>19297929.326187901</v>
      </c>
      <c r="D506" s="1">
        <v>31.6139946174548</v>
      </c>
      <c r="E506" s="1">
        <v>7.18954248366013</v>
      </c>
      <c r="F506" s="1">
        <v>114.043444828912</v>
      </c>
      <c r="I506" s="1">
        <f t="shared" si="21"/>
        <v>-1.3941619319204146</v>
      </c>
    </row>
    <row r="507" spans="1:9" ht="15.75" customHeight="1" x14ac:dyDescent="0.2"/>
    <row r="508" spans="1:9" ht="15.75" customHeight="1" x14ac:dyDescent="0.2">
      <c r="A508" s="1" t="s">
        <v>0</v>
      </c>
      <c r="B508" s="1" t="s">
        <v>71</v>
      </c>
      <c r="C508" s="1" t="s">
        <v>2</v>
      </c>
      <c r="D508" s="1" t="s">
        <v>3</v>
      </c>
      <c r="E508" s="1" t="s">
        <v>4</v>
      </c>
      <c r="F508" s="1" t="s">
        <v>5</v>
      </c>
    </row>
    <row r="509" spans="1:9" ht="15.75" customHeight="1" x14ac:dyDescent="0.2">
      <c r="C509" s="1" t="s">
        <v>6</v>
      </c>
    </row>
    <row r="510" spans="1:9" ht="15.75" customHeight="1" x14ac:dyDescent="0.2">
      <c r="A510" s="1" t="s">
        <v>7</v>
      </c>
      <c r="B510" s="1">
        <v>1</v>
      </c>
      <c r="C510" s="1">
        <v>17198808.2037443</v>
      </c>
      <c r="D510" s="1">
        <v>39.264052287581698</v>
      </c>
      <c r="E510" s="1">
        <v>31.6374727668845</v>
      </c>
      <c r="F510" s="1">
        <v>112.23180827886701</v>
      </c>
    </row>
    <row r="511" spans="1:9" ht="15.75" customHeight="1" x14ac:dyDescent="0.2">
      <c r="A511" s="1" t="s">
        <v>7</v>
      </c>
      <c r="B511" s="1">
        <v>2</v>
      </c>
      <c r="C511" s="1">
        <v>17198808.2037443</v>
      </c>
      <c r="D511" s="1">
        <v>38.201307189542497</v>
      </c>
      <c r="E511" s="1">
        <v>30.491067538126401</v>
      </c>
      <c r="F511" s="1">
        <v>112.0348583878</v>
      </c>
    </row>
    <row r="512" spans="1:9" ht="15.75" customHeight="1" x14ac:dyDescent="0.2">
      <c r="A512" s="1" t="s">
        <v>7</v>
      </c>
      <c r="B512" s="1">
        <v>3</v>
      </c>
      <c r="C512" s="1">
        <v>17198808.2037443</v>
      </c>
      <c r="D512" s="1">
        <v>37.664052287581697</v>
      </c>
      <c r="E512" s="1">
        <v>30.968627450980399</v>
      </c>
      <c r="F512" s="1">
        <v>111.992592592593</v>
      </c>
    </row>
    <row r="513" spans="1:10" ht="15.75" customHeight="1" x14ac:dyDescent="0.2">
      <c r="A513" s="1" t="s">
        <v>7</v>
      </c>
      <c r="B513" s="1">
        <v>4</v>
      </c>
      <c r="C513" s="1">
        <v>17198808.2037443</v>
      </c>
      <c r="D513" s="1">
        <v>37.603921568627399</v>
      </c>
      <c r="E513" s="1">
        <v>31.012200435729799</v>
      </c>
      <c r="F513" s="1">
        <v>111.925054466231</v>
      </c>
    </row>
    <row r="514" spans="1:10" ht="15.75" customHeight="1" x14ac:dyDescent="0.2">
      <c r="A514" s="1" t="s">
        <v>7</v>
      </c>
      <c r="B514" s="1">
        <v>5</v>
      </c>
      <c r="C514" s="1">
        <v>17198808.2037443</v>
      </c>
      <c r="D514" s="1">
        <v>36.646623093681903</v>
      </c>
      <c r="E514" s="1">
        <v>30.107625272331202</v>
      </c>
      <c r="F514" s="1">
        <v>111.94771241830099</v>
      </c>
    </row>
    <row r="515" spans="1:10" ht="15.75" customHeight="1" x14ac:dyDescent="0.2">
      <c r="A515" s="1" t="s">
        <v>7</v>
      </c>
      <c r="B515" s="1">
        <v>6</v>
      </c>
      <c r="C515" s="1">
        <v>17198808.2037443</v>
      </c>
      <c r="D515" s="1">
        <v>36.646623093681903</v>
      </c>
      <c r="E515" s="1">
        <v>30.213943355119799</v>
      </c>
      <c r="F515" s="1">
        <v>111.995642701525</v>
      </c>
      <c r="H515" s="1">
        <f>AVERAGE(D515:D519)</f>
        <v>36.456644880174281</v>
      </c>
      <c r="I515" s="1">
        <f t="shared" ref="I515:I529" si="22">100*(D515-$H$515)/$H$515</f>
        <v>0.52110723335085474</v>
      </c>
      <c r="J515" s="1">
        <f>I520</f>
        <v>5.0879667256298831</v>
      </c>
    </row>
    <row r="516" spans="1:10" ht="15.75" customHeight="1" x14ac:dyDescent="0.2">
      <c r="A516" s="1" t="s">
        <v>7</v>
      </c>
      <c r="B516" s="1">
        <v>7</v>
      </c>
      <c r="C516" s="1">
        <v>17198808.2037443</v>
      </c>
      <c r="D516" s="1">
        <v>36.376906318082803</v>
      </c>
      <c r="E516" s="1">
        <v>29.862309368191699</v>
      </c>
      <c r="F516" s="1">
        <v>112.04749455337701</v>
      </c>
      <c r="I516" s="1">
        <f t="shared" si="22"/>
        <v>-0.21872161399811438</v>
      </c>
    </row>
    <row r="517" spans="1:10" ht="15.75" customHeight="1" x14ac:dyDescent="0.2">
      <c r="A517" s="1" t="s">
        <v>7</v>
      </c>
      <c r="B517" s="1">
        <v>8</v>
      </c>
      <c r="C517" s="1">
        <v>17198808.2037443</v>
      </c>
      <c r="D517" s="1">
        <v>36.038344226579497</v>
      </c>
      <c r="E517" s="1">
        <v>29.091938997821401</v>
      </c>
      <c r="F517" s="1">
        <v>112.18779956426999</v>
      </c>
      <c r="I517" s="1">
        <f t="shared" si="22"/>
        <v>-1.147392073433128</v>
      </c>
    </row>
    <row r="518" spans="1:10" ht="15.75" customHeight="1" x14ac:dyDescent="0.2">
      <c r="A518" s="1" t="s">
        <v>7</v>
      </c>
      <c r="B518" s="1">
        <v>9</v>
      </c>
      <c r="C518" s="1">
        <v>17198808.2037443</v>
      </c>
      <c r="D518" s="1">
        <v>36.431372549019599</v>
      </c>
      <c r="E518" s="1">
        <v>28.6466230936819</v>
      </c>
      <c r="F518" s="1">
        <v>112.268845315904</v>
      </c>
      <c r="I518" s="1">
        <f t="shared" si="22"/>
        <v>-6.9321604436575965E-2</v>
      </c>
    </row>
    <row r="519" spans="1:10" ht="15.75" customHeight="1" x14ac:dyDescent="0.2">
      <c r="A519" s="1" t="s">
        <v>7</v>
      </c>
      <c r="B519" s="1">
        <v>10</v>
      </c>
      <c r="C519" s="1">
        <v>17198808.2037443</v>
      </c>
      <c r="D519" s="1">
        <v>36.789978213507602</v>
      </c>
      <c r="E519" s="1">
        <v>28.167320261437901</v>
      </c>
      <c r="F519" s="1">
        <v>112.051416122004</v>
      </c>
      <c r="I519" s="1">
        <f t="shared" si="22"/>
        <v>0.91432805851696353</v>
      </c>
    </row>
    <row r="520" spans="1:10" ht="15.75" customHeight="1" x14ac:dyDescent="0.2">
      <c r="A520" s="1" t="s">
        <v>7</v>
      </c>
      <c r="B520" s="1">
        <v>11</v>
      </c>
      <c r="C520" s="1">
        <v>17198808.2037443</v>
      </c>
      <c r="D520" s="1">
        <v>38.311546840958599</v>
      </c>
      <c r="E520" s="1">
        <v>2.05708061002179</v>
      </c>
      <c r="F520" s="1">
        <v>112.64008714597</v>
      </c>
      <c r="I520" s="1">
        <f t="shared" si="22"/>
        <v>5.0879667256298831</v>
      </c>
    </row>
    <row r="521" spans="1:10" ht="15.75" customHeight="1" x14ac:dyDescent="0.2">
      <c r="A521" s="1" t="s">
        <v>7</v>
      </c>
      <c r="B521" s="1">
        <v>12</v>
      </c>
      <c r="C521" s="1">
        <v>17198808.2037443</v>
      </c>
      <c r="D521" s="1">
        <v>37.812636165577302</v>
      </c>
      <c r="E521" s="1">
        <v>2.6958605664488</v>
      </c>
      <c r="F521" s="1">
        <v>112.46884531590401</v>
      </c>
      <c r="I521" s="1">
        <f t="shared" si="22"/>
        <v>3.7194626380455316</v>
      </c>
    </row>
    <row r="522" spans="1:10" ht="15.75" customHeight="1" x14ac:dyDescent="0.2">
      <c r="A522" s="1" t="s">
        <v>7</v>
      </c>
      <c r="B522" s="1">
        <v>13</v>
      </c>
      <c r="C522" s="1">
        <v>17198808.2037443</v>
      </c>
      <c r="D522" s="1">
        <v>37.381263616557703</v>
      </c>
      <c r="E522" s="1">
        <v>3.0396514161220001</v>
      </c>
      <c r="F522" s="1">
        <v>112.36470588235299</v>
      </c>
      <c r="I522" s="1">
        <f t="shared" si="22"/>
        <v>2.5362145623176784</v>
      </c>
    </row>
    <row r="523" spans="1:10" ht="15.75" customHeight="1" x14ac:dyDescent="0.2">
      <c r="A523" s="1" t="s">
        <v>7</v>
      </c>
      <c r="B523" s="1">
        <v>14</v>
      </c>
      <c r="C523" s="1">
        <v>17198808.2037443</v>
      </c>
      <c r="D523" s="1">
        <v>37.547276688453202</v>
      </c>
      <c r="E523" s="1">
        <v>3.4631808278867098</v>
      </c>
      <c r="F523" s="1">
        <v>112.43834422658</v>
      </c>
      <c r="I523" s="1">
        <f t="shared" si="22"/>
        <v>2.9915857914616399</v>
      </c>
    </row>
    <row r="524" spans="1:10" ht="15.75" customHeight="1" x14ac:dyDescent="0.2">
      <c r="A524" s="1" t="s">
        <v>7</v>
      </c>
      <c r="B524" s="1">
        <v>15</v>
      </c>
      <c r="C524" s="1">
        <v>17198808.2037443</v>
      </c>
      <c r="D524" s="1">
        <v>37.2697167755991</v>
      </c>
      <c r="E524" s="1">
        <v>3.7738562091503298</v>
      </c>
      <c r="F524" s="1">
        <v>112.61394335512</v>
      </c>
      <c r="I524" s="1">
        <f t="shared" si="22"/>
        <v>2.2302433427355277</v>
      </c>
    </row>
    <row r="525" spans="1:10" ht="15.75" customHeight="1" x14ac:dyDescent="0.2">
      <c r="A525" s="1" t="s">
        <v>7</v>
      </c>
      <c r="B525" s="1">
        <v>16</v>
      </c>
      <c r="C525" s="1">
        <v>17198808.2037443</v>
      </c>
      <c r="D525" s="1">
        <v>37.014814814814798</v>
      </c>
      <c r="E525" s="1">
        <v>4.1921568627451</v>
      </c>
      <c r="F525" s="1">
        <v>112.67320261437899</v>
      </c>
      <c r="I525" s="1">
        <f t="shared" si="22"/>
        <v>1.5310512979872684</v>
      </c>
    </row>
    <row r="526" spans="1:10" ht="15.75" customHeight="1" x14ac:dyDescent="0.2">
      <c r="A526" s="1" t="s">
        <v>7</v>
      </c>
      <c r="B526" s="1">
        <v>17</v>
      </c>
      <c r="C526" s="1">
        <v>17198808.2037443</v>
      </c>
      <c r="D526" s="1">
        <v>37.400871459694997</v>
      </c>
      <c r="E526" s="1">
        <v>4.2801742919389998</v>
      </c>
      <c r="F526" s="1">
        <v>112.584749455338</v>
      </c>
      <c r="I526" s="1">
        <f t="shared" si="22"/>
        <v>2.5899985657599616</v>
      </c>
    </row>
    <row r="527" spans="1:10" ht="15.75" customHeight="1" x14ac:dyDescent="0.2">
      <c r="A527" s="1" t="s">
        <v>7</v>
      </c>
      <c r="B527" s="1">
        <v>18</v>
      </c>
      <c r="C527" s="1">
        <v>17198808.2037443</v>
      </c>
      <c r="D527" s="1">
        <v>37.196514161220001</v>
      </c>
      <c r="E527" s="1">
        <v>4.6762527233115501</v>
      </c>
      <c r="F527" s="1">
        <v>112.75947712418299</v>
      </c>
      <c r="I527" s="1">
        <f t="shared" si="22"/>
        <v>2.0294497298846981</v>
      </c>
    </row>
    <row r="528" spans="1:10" ht="15.75" customHeight="1" x14ac:dyDescent="0.2">
      <c r="A528" s="1" t="s">
        <v>7</v>
      </c>
      <c r="B528" s="1">
        <v>19</v>
      </c>
      <c r="C528" s="1">
        <v>17198808.2037443</v>
      </c>
      <c r="D528" s="1">
        <v>37.2631808278867</v>
      </c>
      <c r="E528" s="1">
        <v>4.7363834422658</v>
      </c>
      <c r="F528" s="1">
        <v>112.92331154684101</v>
      </c>
      <c r="I528" s="1">
        <f t="shared" si="22"/>
        <v>2.2123153415881842</v>
      </c>
    </row>
    <row r="529" spans="1:10" ht="15.75" customHeight="1" x14ac:dyDescent="0.2">
      <c r="A529" s="1" t="s">
        <v>7</v>
      </c>
      <c r="B529" s="1">
        <v>20</v>
      </c>
      <c r="C529" s="1">
        <v>17198808.2037443</v>
      </c>
      <c r="D529" s="1">
        <v>36.810893246187398</v>
      </c>
      <c r="E529" s="1">
        <v>4.7851851851851803</v>
      </c>
      <c r="F529" s="1">
        <v>112.95381263616601</v>
      </c>
      <c r="I529" s="1">
        <f t="shared" si="22"/>
        <v>0.97169766218877396</v>
      </c>
    </row>
    <row r="530" spans="1:10" ht="15.75" customHeight="1" x14ac:dyDescent="0.2"/>
    <row r="531" spans="1:10" ht="15.75" customHeight="1" x14ac:dyDescent="0.2">
      <c r="A531" s="1" t="s">
        <v>0</v>
      </c>
      <c r="B531" s="1" t="s">
        <v>72</v>
      </c>
      <c r="C531" s="1" t="s">
        <v>2</v>
      </c>
      <c r="D531" s="1" t="s">
        <v>3</v>
      </c>
      <c r="E531" s="1" t="s">
        <v>4</v>
      </c>
      <c r="F531" s="1" t="s">
        <v>5</v>
      </c>
    </row>
    <row r="532" spans="1:10" ht="15.75" customHeight="1" x14ac:dyDescent="0.2">
      <c r="C532" s="1" t="s">
        <v>6</v>
      </c>
    </row>
    <row r="533" spans="1:10" ht="15.75" customHeight="1" x14ac:dyDescent="0.2">
      <c r="A533" s="1" t="s">
        <v>7</v>
      </c>
      <c r="B533" s="1">
        <v>1</v>
      </c>
      <c r="C533" s="1">
        <v>19297929.326187901</v>
      </c>
      <c r="D533" s="1">
        <v>66.144559784698203</v>
      </c>
      <c r="E533" s="1">
        <v>41.837370242214497</v>
      </c>
      <c r="F533" s="1">
        <v>108.27220299884701</v>
      </c>
    </row>
    <row r="534" spans="1:10" ht="15.75" customHeight="1" x14ac:dyDescent="0.2">
      <c r="A534" s="1" t="s">
        <v>7</v>
      </c>
      <c r="B534" s="1">
        <v>2</v>
      </c>
      <c r="C534" s="1">
        <v>19297929.326187901</v>
      </c>
      <c r="D534" s="1">
        <v>63.381391772395197</v>
      </c>
      <c r="E534" s="1">
        <v>40.779700115340297</v>
      </c>
      <c r="F534" s="1">
        <v>108.288350634371</v>
      </c>
    </row>
    <row r="535" spans="1:10" ht="15.75" customHeight="1" x14ac:dyDescent="0.2">
      <c r="A535" s="1" t="s">
        <v>7</v>
      </c>
      <c r="B535" s="1">
        <v>3</v>
      </c>
      <c r="C535" s="1">
        <v>19297929.326187901</v>
      </c>
      <c r="D535" s="1">
        <v>63.262975778546704</v>
      </c>
      <c r="E535" s="1">
        <v>41.056901191849299</v>
      </c>
      <c r="F535" s="1">
        <v>108.36063052672</v>
      </c>
    </row>
    <row r="536" spans="1:10" ht="15.75" customHeight="1" x14ac:dyDescent="0.2">
      <c r="A536" s="1" t="s">
        <v>7</v>
      </c>
      <c r="B536" s="1">
        <v>4</v>
      </c>
      <c r="C536" s="1">
        <v>19297929.326187901</v>
      </c>
      <c r="D536" s="1">
        <v>64.147635524798204</v>
      </c>
      <c r="E536" s="1">
        <v>41.621683967704698</v>
      </c>
      <c r="F536" s="1">
        <v>108.211841599385</v>
      </c>
    </row>
    <row r="537" spans="1:10" ht="15.75" customHeight="1" x14ac:dyDescent="0.2">
      <c r="A537" s="1" t="s">
        <v>7</v>
      </c>
      <c r="B537" s="1">
        <v>5</v>
      </c>
      <c r="C537" s="1">
        <v>19297929.326187901</v>
      </c>
      <c r="D537" s="1">
        <v>63.2748942714341</v>
      </c>
      <c r="E537" s="1">
        <v>39.680507497116501</v>
      </c>
      <c r="F537" s="1">
        <v>108.249519415609</v>
      </c>
    </row>
    <row r="538" spans="1:10" ht="15.75" customHeight="1" x14ac:dyDescent="0.2">
      <c r="A538" s="1" t="s">
        <v>7</v>
      </c>
      <c r="B538" s="1">
        <v>6</v>
      </c>
      <c r="C538" s="1">
        <v>19297929.326187901</v>
      </c>
      <c r="D538" s="1">
        <v>61.669357939254098</v>
      </c>
      <c r="E538" s="1">
        <v>40.257208765859303</v>
      </c>
      <c r="F538" s="1">
        <v>108.10611303344901</v>
      </c>
      <c r="H538" s="1">
        <f>AVERAGE(D538:D542)</f>
        <v>62.009996155324885</v>
      </c>
      <c r="I538" s="1">
        <f t="shared" ref="I538:I552" si="23">100*(D538-$H$538)/$H$538</f>
        <v>-0.54932791032198003</v>
      </c>
      <c r="J538" s="1">
        <f>I543</f>
        <v>3.8397152919001667</v>
      </c>
    </row>
    <row r="539" spans="1:10" ht="15.75" customHeight="1" x14ac:dyDescent="0.2">
      <c r="A539" s="1" t="s">
        <v>7</v>
      </c>
      <c r="B539" s="1">
        <v>7</v>
      </c>
      <c r="C539" s="1">
        <v>19297929.326187901</v>
      </c>
      <c r="D539" s="1">
        <v>62.177623990772801</v>
      </c>
      <c r="E539" s="1">
        <v>39.695117262591303</v>
      </c>
      <c r="F539" s="1">
        <v>108.048442906574</v>
      </c>
      <c r="I539" s="1">
        <f t="shared" si="23"/>
        <v>0.27032389266407358</v>
      </c>
    </row>
    <row r="540" spans="1:10" ht="15.75" customHeight="1" x14ac:dyDescent="0.2">
      <c r="A540" s="1" t="s">
        <v>7</v>
      </c>
      <c r="B540" s="1">
        <v>8</v>
      </c>
      <c r="C540" s="1">
        <v>19297929.326187901</v>
      </c>
      <c r="D540" s="1">
        <v>61.973471741637802</v>
      </c>
      <c r="E540" s="1">
        <v>37.632449058054597</v>
      </c>
      <c r="F540" s="1">
        <v>108.09457900807401</v>
      </c>
      <c r="I540" s="1">
        <f t="shared" si="23"/>
        <v>-5.8900848172277157E-2</v>
      </c>
    </row>
    <row r="541" spans="1:10" ht="15.75" customHeight="1" x14ac:dyDescent="0.2">
      <c r="A541" s="1" t="s">
        <v>7</v>
      </c>
      <c r="B541" s="1">
        <v>9</v>
      </c>
      <c r="C541" s="1">
        <v>19297929.326187901</v>
      </c>
      <c r="D541" s="1">
        <v>62.467128027681703</v>
      </c>
      <c r="E541" s="1">
        <v>37.383314109957702</v>
      </c>
      <c r="F541" s="1">
        <v>108.161091887735</v>
      </c>
      <c r="I541" s="1">
        <f t="shared" si="23"/>
        <v>0.73719061554491605</v>
      </c>
    </row>
    <row r="542" spans="1:10" ht="15.75" customHeight="1" x14ac:dyDescent="0.2">
      <c r="A542" s="1" t="s">
        <v>7</v>
      </c>
      <c r="B542" s="1">
        <v>10</v>
      </c>
      <c r="C542" s="1">
        <v>19297929.326187901</v>
      </c>
      <c r="D542" s="1">
        <v>61.762399077277998</v>
      </c>
      <c r="E542" s="1">
        <v>38.245674740484397</v>
      </c>
      <c r="F542" s="1">
        <v>108.119569396386</v>
      </c>
      <c r="I542" s="1">
        <f t="shared" si="23"/>
        <v>-0.39928574971476677</v>
      </c>
    </row>
    <row r="543" spans="1:10" ht="15.75" customHeight="1" x14ac:dyDescent="0.2">
      <c r="A543" s="1" t="s">
        <v>7</v>
      </c>
      <c r="B543" s="1">
        <v>11</v>
      </c>
      <c r="C543" s="1">
        <v>19297929.326187901</v>
      </c>
      <c r="D543" s="1">
        <v>64.3910034602076</v>
      </c>
      <c r="E543" s="1">
        <v>3.43675509419454</v>
      </c>
      <c r="F543" s="1">
        <v>108.085351787774</v>
      </c>
      <c r="I543" s="1">
        <f t="shared" si="23"/>
        <v>3.8397152919001667</v>
      </c>
    </row>
    <row r="544" spans="1:10" ht="15.75" customHeight="1" x14ac:dyDescent="0.2">
      <c r="A544" s="1" t="s">
        <v>7</v>
      </c>
      <c r="B544" s="1">
        <v>12</v>
      </c>
      <c r="C544" s="1">
        <v>19297929.326187901</v>
      </c>
      <c r="D544" s="1">
        <v>63.237985390234499</v>
      </c>
      <c r="E544" s="1">
        <v>4.05036524413687</v>
      </c>
      <c r="F544" s="1">
        <v>108.112264513649</v>
      </c>
      <c r="I544" s="1">
        <f t="shared" si="23"/>
        <v>1.9803085164425789</v>
      </c>
    </row>
    <row r="545" spans="1:9" ht="15.75" customHeight="1" x14ac:dyDescent="0.2">
      <c r="A545" s="1" t="s">
        <v>7</v>
      </c>
      <c r="B545" s="1">
        <v>13</v>
      </c>
      <c r="C545" s="1">
        <v>19297929.326187901</v>
      </c>
      <c r="D545" s="1">
        <v>62.122645136486</v>
      </c>
      <c r="E545" s="1">
        <v>4.8473663975394103</v>
      </c>
      <c r="F545" s="1">
        <v>107.845828527489</v>
      </c>
      <c r="I545" s="1">
        <f t="shared" si="23"/>
        <v>0.18166261594170696</v>
      </c>
    </row>
    <row r="546" spans="1:9" ht="15.75" customHeight="1" x14ac:dyDescent="0.2">
      <c r="A546" s="1" t="s">
        <v>7</v>
      </c>
      <c r="B546" s="1">
        <v>14</v>
      </c>
      <c r="C546" s="1">
        <v>19297929.326187901</v>
      </c>
      <c r="D546" s="1">
        <v>63.540176855055698</v>
      </c>
      <c r="E546" s="1">
        <v>5.4532871972318304</v>
      </c>
      <c r="F546" s="1">
        <v>107.79584775086499</v>
      </c>
      <c r="I546" s="1">
        <f t="shared" si="23"/>
        <v>2.4676355339515927</v>
      </c>
    </row>
    <row r="547" spans="1:9" ht="15.75" customHeight="1" x14ac:dyDescent="0.2">
      <c r="A547" s="1" t="s">
        <v>7</v>
      </c>
      <c r="B547" s="1">
        <v>15</v>
      </c>
      <c r="C547" s="1">
        <v>19297929.326187901</v>
      </c>
      <c r="D547" s="1">
        <v>63.7135717031911</v>
      </c>
      <c r="E547" s="1">
        <v>6.3975394079200303</v>
      </c>
      <c r="F547" s="1">
        <v>107.990003844675</v>
      </c>
      <c r="I547" s="1">
        <f t="shared" si="23"/>
        <v>2.7472595605376875</v>
      </c>
    </row>
    <row r="548" spans="1:9" ht="15.75" customHeight="1" x14ac:dyDescent="0.2">
      <c r="A548" s="1" t="s">
        <v>7</v>
      </c>
      <c r="B548" s="1">
        <v>16</v>
      </c>
      <c r="C548" s="1">
        <v>19297929.326187901</v>
      </c>
      <c r="D548" s="1">
        <v>63.019607843137301</v>
      </c>
      <c r="E548" s="1">
        <v>6.9865436370626703</v>
      </c>
      <c r="F548" s="1">
        <v>108.061514801999</v>
      </c>
      <c r="I548" s="1">
        <f t="shared" si="23"/>
        <v>1.6281434452656705</v>
      </c>
    </row>
    <row r="549" spans="1:9" ht="15.75" customHeight="1" x14ac:dyDescent="0.2">
      <c r="A549" s="1" t="s">
        <v>7</v>
      </c>
      <c r="B549" s="1">
        <v>17</v>
      </c>
      <c r="C549" s="1">
        <v>19297929.326187901</v>
      </c>
      <c r="D549" s="1">
        <v>62.1399461745482</v>
      </c>
      <c r="E549" s="1">
        <v>7.5486351403306404</v>
      </c>
      <c r="F549" s="1">
        <v>107.870434448289</v>
      </c>
      <c r="I549" s="1">
        <f t="shared" si="23"/>
        <v>0.20956301770735783</v>
      </c>
    </row>
    <row r="550" spans="1:9" ht="15.75" customHeight="1" x14ac:dyDescent="0.2">
      <c r="A550" s="1" t="s">
        <v>7</v>
      </c>
      <c r="B550" s="1">
        <v>18</v>
      </c>
      <c r="C550" s="1">
        <v>19297929.326187901</v>
      </c>
      <c r="D550" s="1">
        <v>62.687043444828902</v>
      </c>
      <c r="E550" s="1">
        <v>7.9834678969627104</v>
      </c>
      <c r="F550" s="1">
        <v>107.79661668589</v>
      </c>
      <c r="I550" s="1">
        <f t="shared" si="23"/>
        <v>1.0918357224343711</v>
      </c>
    </row>
    <row r="551" spans="1:9" ht="15.75" customHeight="1" x14ac:dyDescent="0.2">
      <c r="A551" s="1" t="s">
        <v>7</v>
      </c>
      <c r="B551" s="1">
        <v>19</v>
      </c>
      <c r="C551" s="1">
        <v>19297929.326187901</v>
      </c>
      <c r="D551" s="1">
        <v>60.733179546328302</v>
      </c>
      <c r="E551" s="1">
        <v>7.8358323721645498</v>
      </c>
      <c r="F551" s="1">
        <v>107.549788542868</v>
      </c>
      <c r="I551" s="1">
        <f t="shared" si="23"/>
        <v>-2.0590496503150342</v>
      </c>
    </row>
    <row r="552" spans="1:9" ht="15.75" customHeight="1" x14ac:dyDescent="0.2">
      <c r="A552" s="1" t="s">
        <v>7</v>
      </c>
      <c r="B552" s="1">
        <v>20</v>
      </c>
      <c r="C552" s="1">
        <v>19297929.326187901</v>
      </c>
      <c r="D552" s="1">
        <v>60.885428681276402</v>
      </c>
      <c r="E552" s="1">
        <v>8.2153018069973101</v>
      </c>
      <c r="F552" s="1">
        <v>107.461745482507</v>
      </c>
      <c r="I552" s="1">
        <f t="shared" si="23"/>
        <v>-1.8135261147761172</v>
      </c>
    </row>
    <row r="553" spans="1:9" ht="15.75" customHeight="1" x14ac:dyDescent="0.2"/>
    <row r="554" spans="1:9" ht="15.75" customHeight="1" x14ac:dyDescent="0.2">
      <c r="A554" s="1" t="s">
        <v>0</v>
      </c>
      <c r="B554" s="1" t="s">
        <v>73</v>
      </c>
      <c r="C554" s="1" t="s">
        <v>2</v>
      </c>
      <c r="D554" s="1" t="s">
        <v>3</v>
      </c>
      <c r="E554" s="1" t="s">
        <v>4</v>
      </c>
      <c r="F554" s="1" t="s">
        <v>5</v>
      </c>
    </row>
    <row r="555" spans="1:9" ht="15.75" customHeight="1" x14ac:dyDescent="0.2">
      <c r="C555" s="1" t="s">
        <v>6</v>
      </c>
    </row>
    <row r="556" spans="1:9" ht="15.75" customHeight="1" x14ac:dyDescent="0.2">
      <c r="A556" s="1" t="s">
        <v>7</v>
      </c>
      <c r="B556" s="1">
        <v>1</v>
      </c>
      <c r="C556" s="1">
        <v>19297929.326187901</v>
      </c>
      <c r="D556" s="1">
        <v>59.840061514802002</v>
      </c>
      <c r="E556" s="1">
        <v>62.9942329873126</v>
      </c>
      <c r="F556" s="1">
        <v>102.337562475971</v>
      </c>
    </row>
    <row r="557" spans="1:9" ht="15.75" customHeight="1" x14ac:dyDescent="0.2">
      <c r="A557" s="1" t="s">
        <v>7</v>
      </c>
      <c r="B557" s="1">
        <v>2</v>
      </c>
      <c r="C557" s="1">
        <v>19297929.326187901</v>
      </c>
      <c r="D557" s="1">
        <v>58.657823913879298</v>
      </c>
      <c r="E557" s="1">
        <v>62.643598615917</v>
      </c>
      <c r="F557" s="1">
        <v>102.61783929258</v>
      </c>
    </row>
    <row r="558" spans="1:9" ht="15.75" customHeight="1" x14ac:dyDescent="0.2">
      <c r="A558" s="1" t="s">
        <v>7</v>
      </c>
      <c r="B558" s="1">
        <v>3</v>
      </c>
      <c r="C558" s="1">
        <v>19297929.326187901</v>
      </c>
      <c r="D558" s="1">
        <v>58.190695886197602</v>
      </c>
      <c r="E558" s="1">
        <v>61.879277201076498</v>
      </c>
      <c r="F558" s="1">
        <v>102.651672433679</v>
      </c>
    </row>
    <row r="559" spans="1:9" ht="15.75" customHeight="1" x14ac:dyDescent="0.2">
      <c r="A559" s="1" t="s">
        <v>7</v>
      </c>
      <c r="B559" s="1">
        <v>4</v>
      </c>
      <c r="C559" s="1">
        <v>19297929.326187901</v>
      </c>
      <c r="D559" s="1">
        <v>58.2345251826221</v>
      </c>
      <c r="E559" s="1">
        <v>61.8427527873895</v>
      </c>
      <c r="F559" s="1">
        <v>102.62975778546701</v>
      </c>
    </row>
    <row r="560" spans="1:9" ht="15.75" customHeight="1" x14ac:dyDescent="0.2">
      <c r="A560" s="1" t="s">
        <v>7</v>
      </c>
      <c r="B560" s="1">
        <v>5</v>
      </c>
      <c r="C560" s="1">
        <v>19297929.326187901</v>
      </c>
      <c r="D560" s="1">
        <v>57.767781622452901</v>
      </c>
      <c r="E560" s="1">
        <v>61.289504036908902</v>
      </c>
      <c r="F560" s="1">
        <v>102.64244521337901</v>
      </c>
    </row>
    <row r="561" spans="1:10" ht="15.75" customHeight="1" x14ac:dyDescent="0.2">
      <c r="A561" s="1" t="s">
        <v>7</v>
      </c>
      <c r="B561" s="1">
        <v>6</v>
      </c>
      <c r="C561" s="1">
        <v>19297929.326187901</v>
      </c>
      <c r="D561" s="1">
        <v>57.675509419454102</v>
      </c>
      <c r="E561" s="1">
        <v>60.7720107650904</v>
      </c>
      <c r="F561" s="1">
        <v>102.56862745098</v>
      </c>
      <c r="H561" s="1">
        <f>AVERAGE(D561:D565)</f>
        <v>57.29826989619378</v>
      </c>
      <c r="I561" s="1">
        <f t="shared" ref="I561:I575" si="24">100*(D561-$H$561)/$H$561</f>
        <v>0.65837855827716874</v>
      </c>
      <c r="J561" s="1">
        <f>I566</f>
        <v>12.727533804638927</v>
      </c>
    </row>
    <row r="562" spans="1:10" ht="15.75" customHeight="1" x14ac:dyDescent="0.2">
      <c r="A562" s="1" t="s">
        <v>7</v>
      </c>
      <c r="B562" s="1">
        <v>7</v>
      </c>
      <c r="C562" s="1">
        <v>19297929.326187901</v>
      </c>
      <c r="D562" s="1">
        <v>57.228373702422097</v>
      </c>
      <c r="E562" s="1">
        <v>59.966935793925401</v>
      </c>
      <c r="F562" s="1">
        <v>102.716262975779</v>
      </c>
      <c r="I562" s="1">
        <f t="shared" si="24"/>
        <v>-0.12198656939958702</v>
      </c>
    </row>
    <row r="563" spans="1:10" ht="15.75" customHeight="1" x14ac:dyDescent="0.2">
      <c r="A563" s="1" t="s">
        <v>7</v>
      </c>
      <c r="B563" s="1">
        <v>8</v>
      </c>
      <c r="C563" s="1">
        <v>19297929.326187901</v>
      </c>
      <c r="D563" s="1">
        <v>56.8181468665898</v>
      </c>
      <c r="E563" s="1">
        <v>59.455594002306803</v>
      </c>
      <c r="F563" s="1">
        <v>102.719338715879</v>
      </c>
      <c r="I563" s="1">
        <f t="shared" si="24"/>
        <v>-0.83793634689810093</v>
      </c>
    </row>
    <row r="564" spans="1:10" ht="15.75" customHeight="1" x14ac:dyDescent="0.2">
      <c r="A564" s="1" t="s">
        <v>7</v>
      </c>
      <c r="B564" s="1">
        <v>9</v>
      </c>
      <c r="C564" s="1">
        <v>19297929.326187901</v>
      </c>
      <c r="D564" s="1">
        <v>56.976547481737803</v>
      </c>
      <c r="E564" s="1">
        <v>59.469050365244101</v>
      </c>
      <c r="F564" s="1">
        <v>102.922337562476</v>
      </c>
      <c r="I564" s="1">
        <f t="shared" si="24"/>
        <v>-0.56148713571777131</v>
      </c>
    </row>
    <row r="565" spans="1:10" ht="15.75" customHeight="1" x14ac:dyDescent="0.2">
      <c r="A565" s="1" t="s">
        <v>7</v>
      </c>
      <c r="B565" s="1">
        <v>10</v>
      </c>
      <c r="C565" s="1">
        <v>19297929.326187901</v>
      </c>
      <c r="D565" s="1">
        <v>57.792772010765098</v>
      </c>
      <c r="E565" s="1">
        <v>58.182237600922697</v>
      </c>
      <c r="F565" s="1">
        <v>102.856978085352</v>
      </c>
      <c r="I565" s="1">
        <f t="shared" si="24"/>
        <v>0.86303149373829058</v>
      </c>
    </row>
    <row r="566" spans="1:10" ht="15.75" customHeight="1" x14ac:dyDescent="0.2">
      <c r="A566" s="1" t="s">
        <v>7</v>
      </c>
      <c r="B566" s="1">
        <v>11</v>
      </c>
      <c r="C566" s="1">
        <v>19297929.326187901</v>
      </c>
      <c r="D566" s="1">
        <v>64.590926566705093</v>
      </c>
      <c r="E566" s="1">
        <v>3.8146866589773198</v>
      </c>
      <c r="F566" s="1">
        <v>102.900807381776</v>
      </c>
      <c r="I566" s="1">
        <f t="shared" si="24"/>
        <v>12.727533804638927</v>
      </c>
    </row>
    <row r="567" spans="1:10" ht="15.75" customHeight="1" x14ac:dyDescent="0.2">
      <c r="A567" s="1" t="s">
        <v>7</v>
      </c>
      <c r="B567" s="1">
        <v>12</v>
      </c>
      <c r="C567" s="1">
        <v>19297929.326187901</v>
      </c>
      <c r="D567" s="1">
        <v>63.573241061130297</v>
      </c>
      <c r="E567" s="1">
        <v>4.9630911188004596</v>
      </c>
      <c r="F567" s="1">
        <v>102.867358708189</v>
      </c>
      <c r="I567" s="1">
        <f t="shared" si="24"/>
        <v>10.951414722128201</v>
      </c>
    </row>
    <row r="568" spans="1:10" ht="15.75" customHeight="1" x14ac:dyDescent="0.2">
      <c r="A568" s="1" t="s">
        <v>7</v>
      </c>
      <c r="B568" s="1">
        <v>13</v>
      </c>
      <c r="C568" s="1">
        <v>19297929.326187901</v>
      </c>
      <c r="D568" s="1">
        <v>62.559015763167999</v>
      </c>
      <c r="E568" s="1">
        <v>5.9015763168012301</v>
      </c>
      <c r="F568" s="1">
        <v>102.923490965013</v>
      </c>
      <c r="I568" s="1">
        <f t="shared" si="24"/>
        <v>9.1813345786967311</v>
      </c>
    </row>
    <row r="569" spans="1:10" ht="15.75" customHeight="1" x14ac:dyDescent="0.2">
      <c r="A569" s="1" t="s">
        <v>7</v>
      </c>
      <c r="B569" s="1">
        <v>14</v>
      </c>
      <c r="C569" s="1">
        <v>19297929.326187901</v>
      </c>
      <c r="D569" s="1">
        <v>61.921184159938498</v>
      </c>
      <c r="E569" s="1">
        <v>6.6574394463667801</v>
      </c>
      <c r="F569" s="1">
        <v>102.933487120338</v>
      </c>
      <c r="I569" s="1">
        <f t="shared" si="24"/>
        <v>8.0681568084341233</v>
      </c>
    </row>
    <row r="570" spans="1:10" ht="15.75" customHeight="1" x14ac:dyDescent="0.2">
      <c r="A570" s="1" t="s">
        <v>7</v>
      </c>
      <c r="B570" s="1">
        <v>15</v>
      </c>
      <c r="C570" s="1">
        <v>19297929.326187901</v>
      </c>
      <c r="D570" s="1">
        <v>61.387158785082697</v>
      </c>
      <c r="E570" s="1">
        <v>7.5013456362937303</v>
      </c>
      <c r="F570" s="1">
        <v>103.09727028066099</v>
      </c>
      <c r="I570" s="1">
        <f t="shared" si="24"/>
        <v>7.1361472105469881</v>
      </c>
    </row>
    <row r="571" spans="1:10" ht="15.75" customHeight="1" x14ac:dyDescent="0.2">
      <c r="A571" s="1" t="s">
        <v>7</v>
      </c>
      <c r="B571" s="1">
        <v>16</v>
      </c>
      <c r="C571" s="1">
        <v>19297929.326187901</v>
      </c>
      <c r="D571" s="1">
        <v>61.581699346405202</v>
      </c>
      <c r="E571" s="1">
        <v>8.2956555171088002</v>
      </c>
      <c r="F571" s="1">
        <v>102.922337562476</v>
      </c>
      <c r="I571" s="1">
        <f t="shared" si="24"/>
        <v>7.4756697854431424</v>
      </c>
    </row>
    <row r="572" spans="1:10" ht="15.75" customHeight="1" x14ac:dyDescent="0.2">
      <c r="A572" s="1" t="s">
        <v>7</v>
      </c>
      <c r="B572" s="1">
        <v>17</v>
      </c>
      <c r="C572" s="1">
        <v>19297929.326187901</v>
      </c>
      <c r="D572" s="1">
        <v>62.294117647058798</v>
      </c>
      <c r="E572" s="1">
        <v>8.8961937716263009</v>
      </c>
      <c r="F572" s="1">
        <v>102.932333717801</v>
      </c>
      <c r="I572" s="1">
        <f t="shared" si="24"/>
        <v>8.7190202425237313</v>
      </c>
    </row>
    <row r="573" spans="1:10" ht="15.75" customHeight="1" x14ac:dyDescent="0.2">
      <c r="A573" s="1" t="s">
        <v>7</v>
      </c>
      <c r="B573" s="1">
        <v>18</v>
      </c>
      <c r="C573" s="1">
        <v>19297929.326187901</v>
      </c>
      <c r="D573" s="1">
        <v>61.825836216839697</v>
      </c>
      <c r="E573" s="1">
        <v>9.3525567089580903</v>
      </c>
      <c r="F573" s="1">
        <v>103.059592464437</v>
      </c>
      <c r="I573" s="1">
        <f t="shared" si="24"/>
        <v>7.9017504871411051</v>
      </c>
    </row>
    <row r="574" spans="1:10" ht="15.75" customHeight="1" x14ac:dyDescent="0.2">
      <c r="A574" s="1" t="s">
        <v>7</v>
      </c>
      <c r="B574" s="1">
        <v>19</v>
      </c>
      <c r="C574" s="1">
        <v>19297929.326187901</v>
      </c>
      <c r="D574" s="1">
        <v>61.7424067666282</v>
      </c>
      <c r="E574" s="1">
        <v>9.9876970396001497</v>
      </c>
      <c r="F574" s="1">
        <v>102.98615916955001</v>
      </c>
      <c r="I574" s="1">
        <f t="shared" si="24"/>
        <v>7.7561449560096332</v>
      </c>
    </row>
    <row r="575" spans="1:10" ht="15.75" customHeight="1" x14ac:dyDescent="0.2">
      <c r="A575" s="1" t="s">
        <v>7</v>
      </c>
      <c r="B575" s="1">
        <v>20</v>
      </c>
      <c r="C575" s="1">
        <v>19297929.326187901</v>
      </c>
      <c r="D575" s="1">
        <v>61.090349865436401</v>
      </c>
      <c r="E575" s="1">
        <v>10.517877739331</v>
      </c>
      <c r="F575" s="1">
        <v>102.905036524414</v>
      </c>
      <c r="I575" s="1">
        <f t="shared" si="24"/>
        <v>6.6181404361993179</v>
      </c>
    </row>
    <row r="576" spans="1:10" ht="15.75" customHeight="1" x14ac:dyDescent="0.2"/>
    <row r="577" spans="1:10" ht="15.75" customHeight="1" x14ac:dyDescent="0.2">
      <c r="A577" s="1" t="s">
        <v>0</v>
      </c>
      <c r="B577" s="1" t="s">
        <v>74</v>
      </c>
      <c r="C577" s="1" t="s">
        <v>2</v>
      </c>
      <c r="D577" s="1" t="s">
        <v>3</v>
      </c>
      <c r="E577" s="1" t="s">
        <v>4</v>
      </c>
      <c r="F577" s="1" t="s">
        <v>5</v>
      </c>
    </row>
    <row r="578" spans="1:10" ht="15.75" customHeight="1" x14ac:dyDescent="0.2">
      <c r="C578" s="1" t="s">
        <v>6</v>
      </c>
    </row>
    <row r="579" spans="1:10" ht="15.75" customHeight="1" x14ac:dyDescent="0.2">
      <c r="A579" s="1" t="s">
        <v>7</v>
      </c>
      <c r="B579" s="1">
        <v>1</v>
      </c>
      <c r="C579" s="1">
        <v>19297929.326187901</v>
      </c>
      <c r="D579" s="1">
        <v>35.156478277585499</v>
      </c>
      <c r="E579" s="1">
        <v>35.006535947712401</v>
      </c>
      <c r="F579" s="1">
        <v>98.185313341022706</v>
      </c>
    </row>
    <row r="580" spans="1:10" ht="15.75" customHeight="1" x14ac:dyDescent="0.2">
      <c r="A580" s="1" t="s">
        <v>7</v>
      </c>
      <c r="B580" s="1">
        <v>2</v>
      </c>
      <c r="C580" s="1">
        <v>19297929.326187901</v>
      </c>
      <c r="D580" s="1">
        <v>34.053440984236801</v>
      </c>
      <c r="E580" s="1">
        <v>34.625913110342204</v>
      </c>
      <c r="F580" s="1">
        <v>97.995386389850097</v>
      </c>
    </row>
    <row r="581" spans="1:10" ht="15.75" customHeight="1" x14ac:dyDescent="0.2">
      <c r="A581" s="1" t="s">
        <v>7</v>
      </c>
      <c r="B581" s="1">
        <v>3</v>
      </c>
      <c r="C581" s="1">
        <v>19297929.326187901</v>
      </c>
      <c r="D581" s="1">
        <v>33.700884275278703</v>
      </c>
      <c r="E581" s="1">
        <v>34.595155709342599</v>
      </c>
      <c r="F581" s="1">
        <v>97.934640522875796</v>
      </c>
    </row>
    <row r="582" spans="1:10" ht="15.75" customHeight="1" x14ac:dyDescent="0.2">
      <c r="A582" s="1" t="s">
        <v>7</v>
      </c>
      <c r="B582" s="1">
        <v>4</v>
      </c>
      <c r="C582" s="1">
        <v>19297929.326187901</v>
      </c>
      <c r="D582" s="1">
        <v>33.6074586697424</v>
      </c>
      <c r="E582" s="1">
        <v>33.943483275663198</v>
      </c>
      <c r="F582" s="1">
        <v>98.139177239523306</v>
      </c>
    </row>
    <row r="583" spans="1:10" ht="15.75" customHeight="1" x14ac:dyDescent="0.2">
      <c r="A583" s="1" t="s">
        <v>7</v>
      </c>
      <c r="B583" s="1">
        <v>5</v>
      </c>
      <c r="C583" s="1">
        <v>19297929.326187901</v>
      </c>
      <c r="D583" s="1">
        <v>33.767397154940397</v>
      </c>
      <c r="E583" s="1">
        <v>34.034217608612103</v>
      </c>
      <c r="F583" s="1">
        <v>98.157631680123004</v>
      </c>
    </row>
    <row r="584" spans="1:10" ht="15.75" customHeight="1" x14ac:dyDescent="0.2">
      <c r="A584" s="1" t="s">
        <v>7</v>
      </c>
      <c r="B584" s="1">
        <v>6</v>
      </c>
      <c r="C584" s="1">
        <v>19297929.326187901</v>
      </c>
      <c r="D584" s="1">
        <v>33.264898116109201</v>
      </c>
      <c r="E584" s="1">
        <v>33.448289119569402</v>
      </c>
      <c r="F584" s="1">
        <v>98.1876201460977</v>
      </c>
      <c r="H584" s="1">
        <f>AVERAGE(D584:D588)</f>
        <v>33.435832372164541</v>
      </c>
      <c r="I584" s="1">
        <f t="shared" ref="I584:I598" si="25">100*(D584-$H$584)/$H$584</f>
        <v>-0.51123074835619453</v>
      </c>
      <c r="J584" s="1">
        <f>I589</f>
        <v>11.200161901235573</v>
      </c>
    </row>
    <row r="585" spans="1:10" ht="15.75" customHeight="1" x14ac:dyDescent="0.2">
      <c r="A585" s="1" t="s">
        <v>7</v>
      </c>
      <c r="B585" s="1">
        <v>7</v>
      </c>
      <c r="C585" s="1">
        <v>19297929.326187901</v>
      </c>
      <c r="D585" s="1">
        <v>33.489042675893899</v>
      </c>
      <c r="E585" s="1">
        <v>33.005382545174903</v>
      </c>
      <c r="F585" s="1">
        <v>97.9942329873126</v>
      </c>
      <c r="I585" s="1">
        <f t="shared" si="25"/>
        <v>0.15914155549378778</v>
      </c>
    </row>
    <row r="586" spans="1:10" ht="15.75" customHeight="1" x14ac:dyDescent="0.2">
      <c r="A586" s="1" t="s">
        <v>7</v>
      </c>
      <c r="B586" s="1">
        <v>8</v>
      </c>
      <c r="C586" s="1">
        <v>19297929.326187901</v>
      </c>
      <c r="D586" s="1">
        <v>33.5966935793925</v>
      </c>
      <c r="E586" s="1">
        <v>32.650519031141897</v>
      </c>
      <c r="F586" s="1">
        <v>98.248366013071902</v>
      </c>
      <c r="I586" s="1">
        <f t="shared" si="25"/>
        <v>0.48110424001849406</v>
      </c>
    </row>
    <row r="587" spans="1:10" ht="15.75" customHeight="1" x14ac:dyDescent="0.2">
      <c r="A587" s="1" t="s">
        <v>7</v>
      </c>
      <c r="B587" s="1">
        <v>9</v>
      </c>
      <c r="C587" s="1">
        <v>19297929.326187901</v>
      </c>
      <c r="D587" s="1">
        <v>33.332948865820804</v>
      </c>
      <c r="E587" s="1">
        <v>32.576316801230298</v>
      </c>
      <c r="F587" s="1">
        <v>98.004998077662407</v>
      </c>
      <c r="I587" s="1">
        <f t="shared" si="25"/>
        <v>-0.30770433706740291</v>
      </c>
    </row>
    <row r="588" spans="1:10" ht="15.75" customHeight="1" x14ac:dyDescent="0.2">
      <c r="A588" s="1" t="s">
        <v>7</v>
      </c>
      <c r="B588" s="1">
        <v>10</v>
      </c>
      <c r="C588" s="1">
        <v>19297929.326187901</v>
      </c>
      <c r="D588" s="1">
        <v>33.495578623606299</v>
      </c>
      <c r="E588" s="1">
        <v>32.444059976931896</v>
      </c>
      <c r="F588" s="1">
        <v>98.141868512110705</v>
      </c>
      <c r="I588" s="1">
        <f t="shared" si="25"/>
        <v>0.17868928991131558</v>
      </c>
    </row>
    <row r="589" spans="1:10" ht="15.75" customHeight="1" x14ac:dyDescent="0.2">
      <c r="A589" s="1" t="s">
        <v>7</v>
      </c>
      <c r="B589" s="1">
        <v>11</v>
      </c>
      <c r="C589" s="1">
        <v>19297929.326187901</v>
      </c>
      <c r="D589" s="1">
        <v>37.180699730872703</v>
      </c>
      <c r="E589" s="1">
        <v>1.45136485966936</v>
      </c>
      <c r="F589" s="1">
        <v>98.019607843137294</v>
      </c>
      <c r="I589" s="1">
        <f t="shared" si="25"/>
        <v>11.200161901235573</v>
      </c>
    </row>
    <row r="590" spans="1:10" ht="15.75" customHeight="1" x14ac:dyDescent="0.2">
      <c r="A590" s="1" t="s">
        <v>7</v>
      </c>
      <c r="B590" s="1">
        <v>12</v>
      </c>
      <c r="C590" s="1">
        <v>19297929.326187901</v>
      </c>
      <c r="D590" s="1">
        <v>36.8066128412149</v>
      </c>
      <c r="E590" s="1">
        <v>2.1203383314109998</v>
      </c>
      <c r="F590" s="1">
        <v>98.078046905036501</v>
      </c>
      <c r="I590" s="1">
        <f t="shared" si="25"/>
        <v>10.081341572511732</v>
      </c>
    </row>
    <row r="591" spans="1:10" ht="15.75" customHeight="1" x14ac:dyDescent="0.2">
      <c r="A591" s="1" t="s">
        <v>7</v>
      </c>
      <c r="B591" s="1">
        <v>13</v>
      </c>
      <c r="C591" s="1">
        <v>19297929.326187901</v>
      </c>
      <c r="D591" s="1">
        <v>36.358323721645498</v>
      </c>
      <c r="E591" s="1">
        <v>2.7097270280661299</v>
      </c>
      <c r="F591" s="1">
        <v>98.204152249134907</v>
      </c>
      <c r="I591" s="1">
        <f t="shared" si="25"/>
        <v>8.740596964811747</v>
      </c>
    </row>
    <row r="592" spans="1:10" ht="15.75" customHeight="1" x14ac:dyDescent="0.2">
      <c r="A592" s="1" t="s">
        <v>7</v>
      </c>
      <c r="B592" s="1">
        <v>14</v>
      </c>
      <c r="C592" s="1">
        <v>19297929.326187901</v>
      </c>
      <c r="D592" s="1">
        <v>36.986159169550199</v>
      </c>
      <c r="E592" s="1">
        <v>3.53248750480584</v>
      </c>
      <c r="F592" s="1">
        <v>98.2856593617839</v>
      </c>
      <c r="I592" s="1">
        <f t="shared" si="25"/>
        <v>10.618329335630115</v>
      </c>
    </row>
    <row r="593" spans="1:10" ht="15.75" customHeight="1" x14ac:dyDescent="0.2">
      <c r="A593" s="1" t="s">
        <v>7</v>
      </c>
      <c r="B593" s="1">
        <v>15</v>
      </c>
      <c r="C593" s="1">
        <v>19297929.326187901</v>
      </c>
      <c r="D593" s="1">
        <v>37.107650903498701</v>
      </c>
      <c r="E593" s="1">
        <v>4.1057285659361797</v>
      </c>
      <c r="F593" s="1">
        <v>98.274509803921603</v>
      </c>
      <c r="I593" s="1">
        <f t="shared" si="25"/>
        <v>10.981687222451097</v>
      </c>
    </row>
    <row r="594" spans="1:10" ht="15.75" customHeight="1" x14ac:dyDescent="0.2">
      <c r="A594" s="1" t="s">
        <v>7</v>
      </c>
      <c r="B594" s="1">
        <v>16</v>
      </c>
      <c r="C594" s="1">
        <v>19297929.326187901</v>
      </c>
      <c r="D594" s="1">
        <v>36.679354094578997</v>
      </c>
      <c r="E594" s="1">
        <v>4.4805843906189899</v>
      </c>
      <c r="F594" s="1">
        <v>98.114186851211102</v>
      </c>
      <c r="I594" s="1">
        <f t="shared" si="25"/>
        <v>9.7007356847341448</v>
      </c>
    </row>
    <row r="595" spans="1:10" ht="15.75" customHeight="1" x14ac:dyDescent="0.2">
      <c r="A595" s="1" t="s">
        <v>7</v>
      </c>
      <c r="B595" s="1">
        <v>17</v>
      </c>
      <c r="C595" s="1">
        <v>19297929.326187901</v>
      </c>
      <c r="D595" s="1">
        <v>36.5497885428681</v>
      </c>
      <c r="E595" s="1">
        <v>4.9008073817762403</v>
      </c>
      <c r="F595" s="1">
        <v>98.119569396385998</v>
      </c>
      <c r="I595" s="1">
        <f t="shared" si="25"/>
        <v>9.3132305965738134</v>
      </c>
    </row>
    <row r="596" spans="1:10" ht="15.75" customHeight="1" x14ac:dyDescent="0.2">
      <c r="A596" s="1" t="s">
        <v>7</v>
      </c>
      <c r="B596" s="1">
        <v>18</v>
      </c>
      <c r="C596" s="1">
        <v>19297929.326187901</v>
      </c>
      <c r="D596" s="1">
        <v>36.495963091118803</v>
      </c>
      <c r="E596" s="1">
        <v>5.2587466359092696</v>
      </c>
      <c r="F596" s="1">
        <v>98.072279892349101</v>
      </c>
      <c r="I596" s="1">
        <f t="shared" si="25"/>
        <v>9.1522492543114708</v>
      </c>
    </row>
    <row r="597" spans="1:10" ht="15.75" customHeight="1" x14ac:dyDescent="0.2">
      <c r="A597" s="1" t="s">
        <v>7</v>
      </c>
      <c r="B597" s="1">
        <v>19</v>
      </c>
      <c r="C597" s="1">
        <v>19297929.326187901</v>
      </c>
      <c r="D597" s="1">
        <v>36.279123414071499</v>
      </c>
      <c r="E597" s="1">
        <v>5.7151095732410599</v>
      </c>
      <c r="F597" s="1">
        <v>98.111495578623604</v>
      </c>
      <c r="I597" s="1">
        <f t="shared" si="25"/>
        <v>8.5037244183399157</v>
      </c>
    </row>
    <row r="598" spans="1:10" ht="15.75" customHeight="1" x14ac:dyDescent="0.2">
      <c r="A598" s="1" t="s">
        <v>7</v>
      </c>
      <c r="B598" s="1">
        <v>20</v>
      </c>
      <c r="C598" s="1">
        <v>19297929.326187901</v>
      </c>
      <c r="D598" s="1">
        <v>36.058054594386803</v>
      </c>
      <c r="E598" s="1">
        <v>5.7877739331026499</v>
      </c>
      <c r="F598" s="1">
        <v>98.114571318723605</v>
      </c>
      <c r="I598" s="1">
        <f t="shared" si="25"/>
        <v>7.8425510483336218</v>
      </c>
    </row>
    <row r="599" spans="1:10" ht="15.75" customHeight="1" x14ac:dyDescent="0.2"/>
    <row r="600" spans="1:10" ht="15.75" customHeight="1" x14ac:dyDescent="0.2">
      <c r="A600" s="1" t="s">
        <v>0</v>
      </c>
      <c r="B600" s="1" t="s">
        <v>75</v>
      </c>
      <c r="C600" s="1" t="s">
        <v>2</v>
      </c>
      <c r="D600" s="1" t="s">
        <v>3</v>
      </c>
      <c r="E600" s="1" t="s">
        <v>4</v>
      </c>
      <c r="F600" s="1" t="s">
        <v>5</v>
      </c>
    </row>
    <row r="601" spans="1:10" ht="15.75" customHeight="1" x14ac:dyDescent="0.2">
      <c r="C601" s="1" t="s">
        <v>6</v>
      </c>
    </row>
    <row r="602" spans="1:10" ht="15.75" customHeight="1" x14ac:dyDescent="0.2">
      <c r="A602" s="1" t="s">
        <v>7</v>
      </c>
      <c r="B602" s="1">
        <v>1</v>
      </c>
      <c r="C602" s="1">
        <v>19297929.326187901</v>
      </c>
      <c r="D602" s="1">
        <v>19.168012302960399</v>
      </c>
      <c r="E602" s="1">
        <v>21.682429834678999</v>
      </c>
      <c r="F602" s="1">
        <v>98.6493656286044</v>
      </c>
    </row>
    <row r="603" spans="1:10" ht="15.75" customHeight="1" x14ac:dyDescent="0.2">
      <c r="A603" s="1" t="s">
        <v>7</v>
      </c>
      <c r="B603" s="1">
        <v>2</v>
      </c>
      <c r="C603" s="1">
        <v>19297929.326187901</v>
      </c>
      <c r="D603" s="1">
        <v>18.592464436755101</v>
      </c>
      <c r="E603" s="1">
        <v>21.749327181853101</v>
      </c>
      <c r="F603" s="1">
        <v>98.638985005766997</v>
      </c>
    </row>
    <row r="604" spans="1:10" ht="15.75" customHeight="1" x14ac:dyDescent="0.2">
      <c r="A604" s="1" t="s">
        <v>7</v>
      </c>
      <c r="B604" s="1">
        <v>3</v>
      </c>
      <c r="C604" s="1">
        <v>19297929.326187901</v>
      </c>
      <c r="D604" s="1">
        <v>18.622837370242198</v>
      </c>
      <c r="E604" s="1">
        <v>21.798154555939998</v>
      </c>
      <c r="F604" s="1">
        <v>98.836216839676993</v>
      </c>
    </row>
    <row r="605" spans="1:10" ht="15.75" customHeight="1" x14ac:dyDescent="0.2">
      <c r="A605" s="1" t="s">
        <v>7</v>
      </c>
      <c r="B605" s="1">
        <v>4</v>
      </c>
      <c r="C605" s="1">
        <v>19297929.326187901</v>
      </c>
      <c r="D605" s="1">
        <v>18.2575932333718</v>
      </c>
      <c r="E605" s="1">
        <v>21.316416762783501</v>
      </c>
      <c r="F605" s="1">
        <v>98.875048058439106</v>
      </c>
    </row>
    <row r="606" spans="1:10" ht="15.75" customHeight="1" x14ac:dyDescent="0.2">
      <c r="A606" s="1" t="s">
        <v>7</v>
      </c>
      <c r="B606" s="1">
        <v>5</v>
      </c>
      <c r="C606" s="1">
        <v>19297929.326187901</v>
      </c>
      <c r="D606" s="1">
        <v>18.282583621684001</v>
      </c>
      <c r="E606" s="1">
        <v>21.343329488658199</v>
      </c>
      <c r="F606" s="1">
        <v>98.855055747789294</v>
      </c>
    </row>
    <row r="607" spans="1:10" ht="15.75" customHeight="1" x14ac:dyDescent="0.2">
      <c r="A607" s="1" t="s">
        <v>7</v>
      </c>
      <c r="B607" s="1">
        <v>6</v>
      </c>
      <c r="C607" s="1">
        <v>19297929.326187901</v>
      </c>
      <c r="D607" s="1">
        <v>18.291426374471399</v>
      </c>
      <c r="E607" s="1">
        <v>20.980392156862699</v>
      </c>
      <c r="F607" s="1">
        <v>99.051903114186899</v>
      </c>
      <c r="H607" s="1">
        <f>AVERAGE(D607:D611)</f>
        <v>18.410534409842381</v>
      </c>
      <c r="I607" s="1">
        <f t="shared" ref="I607:I621" si="26">100*(D607-$H$607)/$H$607</f>
        <v>-0.64695588253704139</v>
      </c>
      <c r="J607" s="1">
        <f>I612</f>
        <v>19.198175659590088</v>
      </c>
    </row>
    <row r="608" spans="1:10" ht="15.75" customHeight="1" x14ac:dyDescent="0.2">
      <c r="A608" s="1" t="s">
        <v>7</v>
      </c>
      <c r="B608" s="1">
        <v>7</v>
      </c>
      <c r="C608" s="1">
        <v>19297929.326187901</v>
      </c>
      <c r="D608" s="1">
        <v>18.511341791618602</v>
      </c>
      <c r="E608" s="1">
        <v>20.8954248366013</v>
      </c>
      <c r="F608" s="1">
        <v>99.106113033448693</v>
      </c>
      <c r="I608" s="1">
        <f t="shared" si="26"/>
        <v>0.54755271917760695</v>
      </c>
    </row>
    <row r="609" spans="1:9" ht="15.75" customHeight="1" x14ac:dyDescent="0.2">
      <c r="A609" s="1" t="s">
        <v>7</v>
      </c>
      <c r="B609" s="1">
        <v>8</v>
      </c>
      <c r="C609" s="1">
        <v>19297929.326187901</v>
      </c>
      <c r="D609" s="1">
        <v>18.282583621684001</v>
      </c>
      <c r="E609" s="1">
        <v>20.905036524413699</v>
      </c>
      <c r="F609" s="1">
        <v>99.245674740484404</v>
      </c>
      <c r="I609" s="1">
        <f t="shared" si="26"/>
        <v>-0.69498682281583546</v>
      </c>
    </row>
    <row r="610" spans="1:9" ht="15.75" customHeight="1" x14ac:dyDescent="0.2">
      <c r="A610" s="1" t="s">
        <v>7</v>
      </c>
      <c r="B610" s="1">
        <v>9</v>
      </c>
      <c r="C610" s="1">
        <v>19297929.326187901</v>
      </c>
      <c r="D610" s="1">
        <v>18.429065743944602</v>
      </c>
      <c r="E610" s="1">
        <v>20.439830834294501</v>
      </c>
      <c r="F610" s="1">
        <v>99.377162629757805</v>
      </c>
      <c r="I610" s="1">
        <f t="shared" si="26"/>
        <v>0.1006561444099846</v>
      </c>
    </row>
    <row r="611" spans="1:9" ht="15.75" customHeight="1" x14ac:dyDescent="0.2">
      <c r="A611" s="1" t="s">
        <v>7</v>
      </c>
      <c r="B611" s="1">
        <v>10</v>
      </c>
      <c r="C611" s="1">
        <v>19297929.326187901</v>
      </c>
      <c r="D611" s="1">
        <v>18.5382545174933</v>
      </c>
      <c r="E611" s="1">
        <v>20.0003844675125</v>
      </c>
      <c r="F611" s="1">
        <v>99.451364859669397</v>
      </c>
      <c r="I611" s="1">
        <f t="shared" si="26"/>
        <v>0.6937338417652853</v>
      </c>
    </row>
    <row r="612" spans="1:9" ht="15.75" customHeight="1" x14ac:dyDescent="0.2">
      <c r="A612" s="1" t="s">
        <v>7</v>
      </c>
      <c r="B612" s="1">
        <v>11</v>
      </c>
      <c r="C612" s="1">
        <v>19297929.326187901</v>
      </c>
      <c r="D612" s="1">
        <v>21.945021145713199</v>
      </c>
      <c r="E612" s="1">
        <v>1.1622452902729701</v>
      </c>
      <c r="F612" s="1">
        <v>99.655901576316793</v>
      </c>
      <c r="I612" s="1">
        <f t="shared" si="26"/>
        <v>19.198175659590088</v>
      </c>
    </row>
    <row r="613" spans="1:9" ht="15.75" customHeight="1" x14ac:dyDescent="0.2">
      <c r="A613" s="1" t="s">
        <v>7</v>
      </c>
      <c r="B613" s="1">
        <v>12</v>
      </c>
      <c r="C613" s="1">
        <v>19297929.326187901</v>
      </c>
      <c r="D613" s="1">
        <v>21.495963091118799</v>
      </c>
      <c r="E613" s="1">
        <v>1.6639753940791999</v>
      </c>
      <c r="F613" s="1">
        <v>99.559784698192999</v>
      </c>
      <c r="I613" s="1">
        <f t="shared" si="26"/>
        <v>16.759039214130201</v>
      </c>
    </row>
    <row r="614" spans="1:9" ht="15.75" customHeight="1" x14ac:dyDescent="0.2">
      <c r="A614" s="1" t="s">
        <v>7</v>
      </c>
      <c r="B614" s="1">
        <v>13</v>
      </c>
      <c r="C614" s="1">
        <v>19297929.326187901</v>
      </c>
      <c r="D614" s="1">
        <v>20.744329104190701</v>
      </c>
      <c r="E614" s="1">
        <v>1.8985005767012699</v>
      </c>
      <c r="F614" s="1">
        <v>99.688581314878903</v>
      </c>
      <c r="I614" s="1">
        <f t="shared" si="26"/>
        <v>12.676409290436784</v>
      </c>
    </row>
    <row r="615" spans="1:9" ht="15.75" customHeight="1" x14ac:dyDescent="0.2">
      <c r="A615" s="1" t="s">
        <v>7</v>
      </c>
      <c r="B615" s="1">
        <v>14</v>
      </c>
      <c r="C615" s="1">
        <v>19297929.326187901</v>
      </c>
      <c r="D615" s="1">
        <v>20.446751249519401</v>
      </c>
      <c r="E615" s="1">
        <v>2.0665128796616701</v>
      </c>
      <c r="F615" s="1">
        <v>99.818531334102303</v>
      </c>
      <c r="I615" s="1">
        <f t="shared" si="26"/>
        <v>11.060063734969297</v>
      </c>
    </row>
    <row r="616" spans="1:9" ht="15.75" customHeight="1" x14ac:dyDescent="0.2">
      <c r="A616" s="1" t="s">
        <v>7</v>
      </c>
      <c r="B616" s="1">
        <v>15</v>
      </c>
      <c r="C616" s="1">
        <v>19297929.326187901</v>
      </c>
      <c r="D616" s="1">
        <v>20.364859669357902</v>
      </c>
      <c r="E616" s="1">
        <v>2.4125336409073399</v>
      </c>
      <c r="F616" s="1">
        <v>99.839292579776995</v>
      </c>
      <c r="I616" s="1">
        <f t="shared" si="26"/>
        <v>10.615255461952952</v>
      </c>
    </row>
    <row r="617" spans="1:9" ht="15.75" customHeight="1" x14ac:dyDescent="0.2">
      <c r="A617" s="1" t="s">
        <v>7</v>
      </c>
      <c r="B617" s="1">
        <v>16</v>
      </c>
      <c r="C617" s="1">
        <v>19297929.326187901</v>
      </c>
      <c r="D617" s="1">
        <v>20.094963475586301</v>
      </c>
      <c r="E617" s="1">
        <v>2.5067281814686702</v>
      </c>
      <c r="F617" s="1">
        <v>99.820838139177198</v>
      </c>
      <c r="I617" s="1">
        <f t="shared" si="26"/>
        <v>9.1492676325756985</v>
      </c>
    </row>
    <row r="618" spans="1:9" ht="15.75" customHeight="1" x14ac:dyDescent="0.2">
      <c r="A618" s="1" t="s">
        <v>7</v>
      </c>
      <c r="B618" s="1">
        <v>17</v>
      </c>
      <c r="C618" s="1">
        <v>19297929.326187901</v>
      </c>
      <c r="D618" s="1">
        <v>19.826989619377201</v>
      </c>
      <c r="E618" s="1">
        <v>2.6593617839292598</v>
      </c>
      <c r="F618" s="1">
        <v>99.916955017301007</v>
      </c>
      <c r="I618" s="1">
        <f t="shared" si="26"/>
        <v>7.6937213119548291</v>
      </c>
    </row>
    <row r="619" spans="1:9" ht="15.75" customHeight="1" x14ac:dyDescent="0.2">
      <c r="A619" s="1" t="s">
        <v>7</v>
      </c>
      <c r="B619" s="1">
        <v>18</v>
      </c>
      <c r="C619" s="1">
        <v>19297929.326187901</v>
      </c>
      <c r="D619" s="1">
        <v>19.933487120338299</v>
      </c>
      <c r="E619" s="1">
        <v>2.9227220299884702</v>
      </c>
      <c r="F619" s="1">
        <v>100.198385236448</v>
      </c>
      <c r="I619" s="1">
        <f t="shared" si="26"/>
        <v>8.2721808970506494</v>
      </c>
    </row>
    <row r="620" spans="1:9" ht="15.75" customHeight="1" x14ac:dyDescent="0.2">
      <c r="A620" s="1" t="s">
        <v>7</v>
      </c>
      <c r="B620" s="1">
        <v>19</v>
      </c>
      <c r="C620" s="1">
        <v>19297929.326187901</v>
      </c>
      <c r="D620" s="1">
        <v>19.7666282199154</v>
      </c>
      <c r="E620" s="1">
        <v>3.0945790080738198</v>
      </c>
      <c r="F620" s="1">
        <v>100.497500961169</v>
      </c>
      <c r="I620" s="1">
        <f t="shared" si="26"/>
        <v>7.365857937008303</v>
      </c>
    </row>
    <row r="621" spans="1:9" ht="15.75" customHeight="1" x14ac:dyDescent="0.2">
      <c r="A621" s="1" t="s">
        <v>7</v>
      </c>
      <c r="B621" s="1">
        <v>20</v>
      </c>
      <c r="C621" s="1">
        <v>19297929.326187901</v>
      </c>
      <c r="D621" s="1">
        <v>18.769703960015399</v>
      </c>
      <c r="E621" s="1">
        <v>3.05190311418685</v>
      </c>
      <c r="F621" s="1">
        <v>100.931949250288</v>
      </c>
      <c r="I621" s="1">
        <f t="shared" si="26"/>
        <v>1.950891496017648</v>
      </c>
    </row>
    <row r="622" spans="1:9" ht="15.75" customHeight="1" x14ac:dyDescent="0.2"/>
    <row r="623" spans="1:9" ht="15.75" customHeight="1" x14ac:dyDescent="0.2"/>
    <row r="624" spans="1:9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000"/>
  <sheetViews>
    <sheetView workbookViewId="0">
      <selection activeCell="M35" sqref="M35"/>
    </sheetView>
  </sheetViews>
  <sheetFormatPr baseColWidth="10" defaultColWidth="14.5" defaultRowHeight="15" customHeight="1" x14ac:dyDescent="0.2"/>
  <cols>
    <col min="1" max="26" width="8.6640625" customWidth="1"/>
  </cols>
  <sheetData>
    <row r="2" spans="1:10" x14ac:dyDescent="0.2">
      <c r="A2" s="1" t="s">
        <v>0</v>
      </c>
      <c r="B2" s="1" t="s">
        <v>76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x14ac:dyDescent="0.2">
      <c r="C3" s="1" t="s">
        <v>6</v>
      </c>
    </row>
    <row r="4" spans="1:10" x14ac:dyDescent="0.2">
      <c r="A4" s="1" t="s">
        <v>7</v>
      </c>
      <c r="B4" s="1">
        <v>1</v>
      </c>
      <c r="C4" s="1">
        <v>19297929.326187901</v>
      </c>
      <c r="D4" s="1">
        <v>57.787004998077698</v>
      </c>
      <c r="E4" s="1">
        <v>41.605151864667398</v>
      </c>
      <c r="F4" s="1">
        <v>97.311803152633601</v>
      </c>
    </row>
    <row r="5" spans="1:10" x14ac:dyDescent="0.2">
      <c r="A5" s="1" t="s">
        <v>7</v>
      </c>
      <c r="B5" s="1">
        <v>2</v>
      </c>
      <c r="C5" s="1">
        <v>19297929.326187901</v>
      </c>
      <c r="D5" s="1">
        <v>56.121876201460999</v>
      </c>
      <c r="E5" s="1">
        <v>42.119184928873501</v>
      </c>
      <c r="F5" s="1">
        <v>97.806997308727404</v>
      </c>
    </row>
    <row r="6" spans="1:10" x14ac:dyDescent="0.2">
      <c r="A6" s="1" t="s">
        <v>7</v>
      </c>
      <c r="B6" s="1">
        <v>3</v>
      </c>
      <c r="C6" s="1">
        <v>19297929.326187901</v>
      </c>
      <c r="D6" s="1">
        <v>54.561322568243</v>
      </c>
      <c r="E6" s="1">
        <v>40.598231449442501</v>
      </c>
      <c r="F6" s="1">
        <v>97.545943867743205</v>
      </c>
    </row>
    <row r="7" spans="1:10" x14ac:dyDescent="0.2">
      <c r="A7" s="1" t="s">
        <v>7</v>
      </c>
      <c r="B7" s="1">
        <v>4</v>
      </c>
      <c r="C7" s="1">
        <v>19297929.326187901</v>
      </c>
      <c r="D7" s="1">
        <v>51.911188004613599</v>
      </c>
      <c r="E7" s="1">
        <v>42.181468665897697</v>
      </c>
      <c r="F7" s="1">
        <v>97.441753171857002</v>
      </c>
    </row>
    <row r="8" spans="1:10" x14ac:dyDescent="0.2">
      <c r="A8" s="1" t="s">
        <v>7</v>
      </c>
      <c r="B8" s="1">
        <v>5</v>
      </c>
      <c r="C8" s="1">
        <v>19297929.326187901</v>
      </c>
      <c r="D8" s="1">
        <v>49.197231833910003</v>
      </c>
      <c r="E8" s="1">
        <v>43.642445213379503</v>
      </c>
      <c r="F8" s="1">
        <v>97.2798923490965</v>
      </c>
    </row>
    <row r="9" spans="1:10" x14ac:dyDescent="0.2">
      <c r="A9" s="1" t="s">
        <v>7</v>
      </c>
      <c r="B9" s="1">
        <v>6</v>
      </c>
      <c r="C9" s="1">
        <v>19297929.326187901</v>
      </c>
      <c r="D9" s="1">
        <v>46.512879661668599</v>
      </c>
      <c r="E9" s="1">
        <v>44.306420607458698</v>
      </c>
      <c r="F9" s="1">
        <v>97.312572087658594</v>
      </c>
      <c r="H9" s="1">
        <f>AVERAGE(D9:D13)</f>
        <v>43.555863129565545</v>
      </c>
      <c r="I9" s="1">
        <f t="shared" ref="I9:I23" si="0">100*(D9-$H$9)/$H$9</f>
        <v>6.789020626928739</v>
      </c>
      <c r="J9" s="1">
        <f>I14</f>
        <v>-13.721391699797222</v>
      </c>
    </row>
    <row r="10" spans="1:10" x14ac:dyDescent="0.2">
      <c r="A10" s="1" t="s">
        <v>7</v>
      </c>
      <c r="B10" s="1">
        <v>7</v>
      </c>
      <c r="C10" s="1">
        <v>19297929.326187901</v>
      </c>
      <c r="D10" s="1">
        <v>44.957324106112999</v>
      </c>
      <c r="E10" s="1">
        <v>43.694348327566303</v>
      </c>
      <c r="F10" s="1">
        <v>97.393694732795097</v>
      </c>
      <c r="I10" s="1">
        <f t="shared" si="0"/>
        <v>3.2176172754940735</v>
      </c>
    </row>
    <row r="11" spans="1:10" x14ac:dyDescent="0.2">
      <c r="A11" s="1" t="s">
        <v>7</v>
      </c>
      <c r="B11" s="1">
        <v>8</v>
      </c>
      <c r="C11" s="1">
        <v>19297929.326187901</v>
      </c>
      <c r="D11" s="1">
        <v>43.5267204921184</v>
      </c>
      <c r="E11" s="1">
        <v>45.4971164936563</v>
      </c>
      <c r="F11" s="1">
        <v>96.933102652825795</v>
      </c>
      <c r="I11" s="1">
        <f t="shared" si="0"/>
        <v>-6.6908644102525602E-2</v>
      </c>
    </row>
    <row r="12" spans="1:10" x14ac:dyDescent="0.2">
      <c r="A12" s="1" t="s">
        <v>7</v>
      </c>
      <c r="B12" s="1">
        <v>9</v>
      </c>
      <c r="C12" s="1">
        <v>19297929.326187901</v>
      </c>
      <c r="D12" s="1">
        <v>42.2871972318339</v>
      </c>
      <c r="E12" s="1">
        <v>44.8427527873895</v>
      </c>
      <c r="F12" s="1">
        <v>96.723952326028495</v>
      </c>
      <c r="I12" s="1">
        <f t="shared" si="0"/>
        <v>-2.9127327679347004</v>
      </c>
    </row>
    <row r="13" spans="1:10" x14ac:dyDescent="0.2">
      <c r="A13" s="1" t="s">
        <v>7</v>
      </c>
      <c r="B13" s="1">
        <v>10</v>
      </c>
      <c r="C13" s="1">
        <v>19297929.326187901</v>
      </c>
      <c r="D13" s="1">
        <v>40.495194156093802</v>
      </c>
      <c r="E13" s="1">
        <v>45.005382545174903</v>
      </c>
      <c r="F13" s="1">
        <v>96.381776239907694</v>
      </c>
      <c r="I13" s="1">
        <f t="shared" si="0"/>
        <v>-7.0269964903856357</v>
      </c>
    </row>
    <row r="14" spans="1:10" x14ac:dyDescent="0.2">
      <c r="A14" s="1" t="s">
        <v>7</v>
      </c>
      <c r="B14" s="1">
        <v>11</v>
      </c>
      <c r="C14" s="1">
        <v>19297929.326187901</v>
      </c>
      <c r="D14" s="1">
        <v>37.5793925413303</v>
      </c>
      <c r="E14" s="1">
        <v>3.5355632449058101</v>
      </c>
      <c r="F14" s="1">
        <v>96.056516724336802</v>
      </c>
      <c r="I14" s="1">
        <f t="shared" si="0"/>
        <v>-13.721391699797222</v>
      </c>
    </row>
    <row r="15" spans="1:10" x14ac:dyDescent="0.2">
      <c r="A15" s="1" t="s">
        <v>7</v>
      </c>
      <c r="B15" s="1">
        <v>12</v>
      </c>
      <c r="C15" s="1">
        <v>19297929.326187901</v>
      </c>
      <c r="D15" s="1">
        <v>37.381007304882701</v>
      </c>
      <c r="E15" s="1">
        <v>4.6093810073048802</v>
      </c>
      <c r="F15" s="1">
        <v>96.327950788158404</v>
      </c>
      <c r="I15" s="1">
        <f t="shared" si="0"/>
        <v>-14.176864791576996</v>
      </c>
    </row>
    <row r="16" spans="1:10" x14ac:dyDescent="0.2">
      <c r="A16" s="1" t="s">
        <v>7</v>
      </c>
      <c r="B16" s="1">
        <v>13</v>
      </c>
      <c r="C16" s="1">
        <v>19297929.326187901</v>
      </c>
      <c r="D16" s="1">
        <v>37.805459438677403</v>
      </c>
      <c r="E16" s="1">
        <v>5.7870049980776601</v>
      </c>
      <c r="F16" s="1">
        <v>96.525951557093407</v>
      </c>
      <c r="I16" s="1">
        <f t="shared" si="0"/>
        <v>-13.202364223118312</v>
      </c>
    </row>
    <row r="17" spans="1:10" x14ac:dyDescent="0.2">
      <c r="A17" s="1" t="s">
        <v>7</v>
      </c>
      <c r="B17" s="1">
        <v>14</v>
      </c>
      <c r="C17" s="1">
        <v>19297929.326187901</v>
      </c>
      <c r="D17" s="1">
        <v>37.455209534794299</v>
      </c>
      <c r="E17" s="1">
        <v>6.6324490580545898</v>
      </c>
      <c r="F17" s="1">
        <v>96.084198385236405</v>
      </c>
      <c r="I17" s="1">
        <f t="shared" si="0"/>
        <v>-14.006503732054723</v>
      </c>
    </row>
    <row r="18" spans="1:10" x14ac:dyDescent="0.2">
      <c r="A18" s="1" t="s">
        <v>7</v>
      </c>
      <c r="B18" s="1">
        <v>15</v>
      </c>
      <c r="C18" s="1">
        <v>19297929.326187901</v>
      </c>
      <c r="D18" s="1">
        <v>37.603613994617497</v>
      </c>
      <c r="E18" s="1">
        <v>7.2768166089965396</v>
      </c>
      <c r="F18" s="1">
        <v>96.052287581699304</v>
      </c>
      <c r="I18" s="1">
        <f t="shared" si="0"/>
        <v>-13.665781613010177</v>
      </c>
    </row>
    <row r="19" spans="1:10" x14ac:dyDescent="0.2">
      <c r="A19" s="1" t="s">
        <v>7</v>
      </c>
      <c r="B19" s="1">
        <v>16</v>
      </c>
      <c r="C19" s="1">
        <v>19297929.326187901</v>
      </c>
      <c r="D19" s="1">
        <v>38.043829296424498</v>
      </c>
      <c r="E19" s="1">
        <v>8.0811226451364906</v>
      </c>
      <c r="F19" s="1">
        <v>96.107266435986205</v>
      </c>
      <c r="I19" s="1">
        <f t="shared" si="0"/>
        <v>-12.655090353150413</v>
      </c>
    </row>
    <row r="20" spans="1:10" x14ac:dyDescent="0.2">
      <c r="A20" s="1" t="s">
        <v>7</v>
      </c>
      <c r="B20" s="1">
        <v>17</v>
      </c>
      <c r="C20" s="1">
        <v>19297929.326187901</v>
      </c>
      <c r="D20" s="1">
        <v>38.765090349865403</v>
      </c>
      <c r="E20" s="1">
        <v>8.7316416762783504</v>
      </c>
      <c r="F20" s="1">
        <v>95.882737408688996</v>
      </c>
      <c r="I20" s="1">
        <f t="shared" si="0"/>
        <v>-10.99914554660308</v>
      </c>
    </row>
    <row r="21" spans="1:10" ht="15.75" customHeight="1" x14ac:dyDescent="0.2">
      <c r="A21" s="1" t="s">
        <v>7</v>
      </c>
      <c r="B21" s="1">
        <v>18</v>
      </c>
      <c r="C21" s="1">
        <v>19297929.326187901</v>
      </c>
      <c r="D21" s="1">
        <v>38.5374855824683</v>
      </c>
      <c r="E21" s="1">
        <v>8.7685505574778908</v>
      </c>
      <c r="F21" s="1">
        <v>95.861207227989198</v>
      </c>
      <c r="I21" s="1">
        <f t="shared" si="0"/>
        <v>-11.521703822443115</v>
      </c>
    </row>
    <row r="22" spans="1:10" ht="15.75" customHeight="1" x14ac:dyDescent="0.2">
      <c r="A22" s="1" t="s">
        <v>7</v>
      </c>
      <c r="B22" s="1">
        <v>19</v>
      </c>
      <c r="C22" s="1">
        <v>19297929.326187901</v>
      </c>
      <c r="D22" s="1">
        <v>38.186466743560203</v>
      </c>
      <c r="E22" s="1">
        <v>9.1530180699730899</v>
      </c>
      <c r="F22" s="1">
        <v>95.722414455978495</v>
      </c>
      <c r="I22" s="1">
        <f t="shared" si="0"/>
        <v>-12.327608730960074</v>
      </c>
    </row>
    <row r="23" spans="1:10" ht="15.75" customHeight="1" x14ac:dyDescent="0.2">
      <c r="A23" s="1" t="s">
        <v>7</v>
      </c>
      <c r="B23" s="1">
        <v>20</v>
      </c>
      <c r="C23" s="1">
        <v>19297929.326187901</v>
      </c>
      <c r="D23" s="1">
        <v>39.319876970396002</v>
      </c>
      <c r="E23" s="1">
        <v>10.047673971549401</v>
      </c>
      <c r="F23" s="1">
        <v>95.877354863514</v>
      </c>
      <c r="I23" s="1">
        <f t="shared" si="0"/>
        <v>-9.7254097492426261</v>
      </c>
    </row>
    <row r="24" spans="1:10" ht="15.75" customHeight="1" x14ac:dyDescent="0.2"/>
    <row r="25" spans="1:10" ht="15.75" customHeight="1" x14ac:dyDescent="0.2">
      <c r="A25" s="1" t="s">
        <v>0</v>
      </c>
      <c r="B25" s="1" t="s">
        <v>77</v>
      </c>
      <c r="C25" s="1" t="s">
        <v>2</v>
      </c>
      <c r="D25" s="1" t="s">
        <v>3</v>
      </c>
      <c r="E25" s="1" t="s">
        <v>4</v>
      </c>
      <c r="F25" s="1" t="s">
        <v>5</v>
      </c>
    </row>
    <row r="26" spans="1:10" ht="15.75" customHeight="1" x14ac:dyDescent="0.2">
      <c r="C26" s="1" t="s">
        <v>6</v>
      </c>
    </row>
    <row r="27" spans="1:10" ht="15.75" customHeight="1" x14ac:dyDescent="0.2">
      <c r="A27" s="1" t="s">
        <v>7</v>
      </c>
      <c r="B27" s="1">
        <v>1</v>
      </c>
      <c r="C27" s="1">
        <v>19297929.326187901</v>
      </c>
      <c r="D27" s="1">
        <v>24.300653594771202</v>
      </c>
      <c r="E27" s="1">
        <v>36.635524798154599</v>
      </c>
      <c r="F27" s="1">
        <v>83.142252979623194</v>
      </c>
    </row>
    <row r="28" spans="1:10" ht="15.75" customHeight="1" x14ac:dyDescent="0.2">
      <c r="A28" s="1" t="s">
        <v>7</v>
      </c>
      <c r="B28" s="1">
        <v>2</v>
      </c>
      <c r="C28" s="1">
        <v>19297929.326187901</v>
      </c>
      <c r="D28" s="1">
        <v>23.918492887351</v>
      </c>
      <c r="E28" s="1">
        <v>36.703191080353697</v>
      </c>
      <c r="F28" s="1">
        <v>82.990388312187605</v>
      </c>
    </row>
    <row r="29" spans="1:10" ht="15.75" customHeight="1" x14ac:dyDescent="0.2">
      <c r="A29" s="1" t="s">
        <v>7</v>
      </c>
      <c r="B29" s="1">
        <v>3</v>
      </c>
      <c r="C29" s="1">
        <v>19297929.326187901</v>
      </c>
      <c r="D29" s="1">
        <v>23.774702037677802</v>
      </c>
      <c r="E29" s="1">
        <v>35.684352172241397</v>
      </c>
      <c r="F29" s="1">
        <v>83.113033448673605</v>
      </c>
    </row>
    <row r="30" spans="1:10" ht="15.75" customHeight="1" x14ac:dyDescent="0.2">
      <c r="A30" s="1" t="s">
        <v>7</v>
      </c>
      <c r="B30" s="1">
        <v>4</v>
      </c>
      <c r="C30" s="1">
        <v>19297929.326187901</v>
      </c>
      <c r="D30" s="1">
        <v>22.995386389850101</v>
      </c>
      <c r="E30" s="1">
        <v>35.1933871587851</v>
      </c>
      <c r="F30" s="1">
        <v>83.0173010380623</v>
      </c>
    </row>
    <row r="31" spans="1:10" ht="15.75" customHeight="1" x14ac:dyDescent="0.2">
      <c r="A31" s="1" t="s">
        <v>7</v>
      </c>
      <c r="B31" s="1">
        <v>5</v>
      </c>
      <c r="C31" s="1">
        <v>19297929.326187901</v>
      </c>
      <c r="D31" s="1">
        <v>23.623221837754699</v>
      </c>
      <c r="E31" s="1">
        <v>34.991157247212598</v>
      </c>
      <c r="F31" s="1">
        <v>83.061899269511699</v>
      </c>
    </row>
    <row r="32" spans="1:10" ht="15.75" customHeight="1" x14ac:dyDescent="0.2">
      <c r="A32" s="1" t="s">
        <v>7</v>
      </c>
      <c r="B32" s="1">
        <v>6</v>
      </c>
      <c r="C32" s="1">
        <v>19297929.326187901</v>
      </c>
      <c r="D32" s="1">
        <v>23.6251441753172</v>
      </c>
      <c r="E32" s="1">
        <v>34.532871972318297</v>
      </c>
      <c r="F32" s="1">
        <v>83.021914648212203</v>
      </c>
      <c r="H32" s="1">
        <f>AVERAGE(D32:D36)</f>
        <v>23.22591311034218</v>
      </c>
      <c r="I32" s="1">
        <f t="shared" ref="I32:I46" si="1">100*(D32-$H$32)/$H$32</f>
        <v>1.7189036361168826</v>
      </c>
      <c r="J32" s="1">
        <f>I37</f>
        <v>0.17116201461340799</v>
      </c>
    </row>
    <row r="33" spans="1:9" ht="15.75" customHeight="1" x14ac:dyDescent="0.2">
      <c r="A33" s="1" t="s">
        <v>7</v>
      </c>
      <c r="B33" s="1">
        <v>7</v>
      </c>
      <c r="C33" s="1">
        <v>19297929.326187901</v>
      </c>
      <c r="D33" s="1">
        <v>23.137254901960802</v>
      </c>
      <c r="E33" s="1">
        <v>34.739331026528298</v>
      </c>
      <c r="F33" s="1">
        <v>83.032679738562095</v>
      </c>
      <c r="I33" s="1">
        <f t="shared" si="1"/>
        <v>-0.38172108868305471</v>
      </c>
    </row>
    <row r="34" spans="1:9" ht="15.75" customHeight="1" x14ac:dyDescent="0.2">
      <c r="A34" s="1" t="s">
        <v>7</v>
      </c>
      <c r="B34" s="1">
        <v>8</v>
      </c>
      <c r="C34" s="1">
        <v>19297929.326187901</v>
      </c>
      <c r="D34" s="1">
        <v>23.542868127643199</v>
      </c>
      <c r="E34" s="1">
        <v>33.935409457900803</v>
      </c>
      <c r="F34" s="1">
        <v>82.716647443290995</v>
      </c>
      <c r="I34" s="1">
        <f t="shared" si="1"/>
        <v>1.3646611687352075</v>
      </c>
    </row>
    <row r="35" spans="1:9" ht="15.75" customHeight="1" x14ac:dyDescent="0.2">
      <c r="A35" s="1" t="s">
        <v>7</v>
      </c>
      <c r="B35" s="1">
        <v>9</v>
      </c>
      <c r="C35" s="1">
        <v>19297929.326187901</v>
      </c>
      <c r="D35" s="1">
        <v>22.8246828143022</v>
      </c>
      <c r="E35" s="1">
        <v>32.891195693963901</v>
      </c>
      <c r="F35" s="1">
        <v>82.883890811226493</v>
      </c>
      <c r="I35" s="1">
        <f t="shared" si="1"/>
        <v>-1.7275113970064657</v>
      </c>
    </row>
    <row r="36" spans="1:9" ht="15.75" customHeight="1" x14ac:dyDescent="0.2">
      <c r="A36" s="1" t="s">
        <v>7</v>
      </c>
      <c r="B36" s="1">
        <v>10</v>
      </c>
      <c r="C36" s="1">
        <v>19297929.326187901</v>
      </c>
      <c r="D36" s="1">
        <v>22.9996155324875</v>
      </c>
      <c r="E36" s="1">
        <v>33.957708573625503</v>
      </c>
      <c r="F36" s="1">
        <v>82.937331795463294</v>
      </c>
      <c r="I36" s="1">
        <f t="shared" si="1"/>
        <v>-0.97433231916256979</v>
      </c>
    </row>
    <row r="37" spans="1:9" ht="15.75" customHeight="1" x14ac:dyDescent="0.2">
      <c r="A37" s="1" t="s">
        <v>7</v>
      </c>
      <c r="B37" s="1">
        <v>11</v>
      </c>
      <c r="C37" s="1">
        <v>19297929.326187901</v>
      </c>
      <c r="D37" s="1">
        <v>23.265667051134201</v>
      </c>
      <c r="E37" s="1">
        <v>3.0322952710496001</v>
      </c>
      <c r="F37" s="1">
        <v>82.463667820069205</v>
      </c>
      <c r="I37" s="1">
        <f t="shared" si="1"/>
        <v>0.17116201461340799</v>
      </c>
    </row>
    <row r="38" spans="1:9" ht="15.75" customHeight="1" x14ac:dyDescent="0.2">
      <c r="A38" s="1" t="s">
        <v>7</v>
      </c>
      <c r="B38" s="1">
        <v>12</v>
      </c>
      <c r="C38" s="1">
        <v>19297929.326187901</v>
      </c>
      <c r="D38" s="1">
        <v>22.943867743175701</v>
      </c>
      <c r="E38" s="1">
        <v>3.5240292195309499</v>
      </c>
      <c r="F38" s="1">
        <v>82.528642829680905</v>
      </c>
      <c r="I38" s="1">
        <f t="shared" si="1"/>
        <v>-1.21435642089304</v>
      </c>
    </row>
    <row r="39" spans="1:9" ht="15.75" customHeight="1" x14ac:dyDescent="0.2">
      <c r="A39" s="1" t="s">
        <v>7</v>
      </c>
      <c r="B39" s="1">
        <v>13</v>
      </c>
      <c r="C39" s="1">
        <v>19297929.326187901</v>
      </c>
      <c r="D39" s="1">
        <v>22.534409842368301</v>
      </c>
      <c r="E39" s="1">
        <v>4.0968858131487904</v>
      </c>
      <c r="F39" s="1">
        <v>82.454440599769299</v>
      </c>
      <c r="I39" s="1">
        <f t="shared" si="1"/>
        <v>-2.977292064637759</v>
      </c>
    </row>
    <row r="40" spans="1:9" ht="15.75" customHeight="1" x14ac:dyDescent="0.2">
      <c r="A40" s="1" t="s">
        <v>7</v>
      </c>
      <c r="B40" s="1">
        <v>14</v>
      </c>
      <c r="C40" s="1">
        <v>19297929.326187901</v>
      </c>
      <c r="D40" s="1">
        <v>22.379469434832799</v>
      </c>
      <c r="E40" s="1">
        <v>4.6658977316416799</v>
      </c>
      <c r="F40" s="1">
        <v>82.302960399846199</v>
      </c>
      <c r="I40" s="1">
        <f t="shared" si="1"/>
        <v>-3.644393533584998</v>
      </c>
    </row>
    <row r="41" spans="1:9" ht="15.75" customHeight="1" x14ac:dyDescent="0.2">
      <c r="A41" s="1" t="s">
        <v>7</v>
      </c>
      <c r="B41" s="1">
        <v>15</v>
      </c>
      <c r="C41" s="1">
        <v>19297929.326187901</v>
      </c>
      <c r="D41" s="1">
        <v>22.171856978085401</v>
      </c>
      <c r="E41" s="1">
        <v>4.7689350249903901</v>
      </c>
      <c r="F41" s="1">
        <v>82.441753171857002</v>
      </c>
      <c r="I41" s="1">
        <f t="shared" si="1"/>
        <v>-4.5382763952019705</v>
      </c>
    </row>
    <row r="42" spans="1:9" ht="15.75" customHeight="1" x14ac:dyDescent="0.2">
      <c r="A42" s="1" t="s">
        <v>7</v>
      </c>
      <c r="B42" s="1">
        <v>16</v>
      </c>
      <c r="C42" s="1">
        <v>19297929.326187901</v>
      </c>
      <c r="D42" s="1">
        <v>22.219915417147298</v>
      </c>
      <c r="E42" s="1">
        <v>4.9780853517877697</v>
      </c>
      <c r="F42" s="1">
        <v>82.337178008458295</v>
      </c>
      <c r="I42" s="1">
        <f t="shared" si="1"/>
        <v>-4.3313590661239703</v>
      </c>
    </row>
    <row r="43" spans="1:9" ht="15.75" customHeight="1" x14ac:dyDescent="0.2">
      <c r="A43" s="1" t="s">
        <v>7</v>
      </c>
      <c r="B43" s="1">
        <v>17</v>
      </c>
      <c r="C43" s="1">
        <v>19297929.326187901</v>
      </c>
      <c r="D43" s="1">
        <v>22.921184159938498</v>
      </c>
      <c r="E43" s="1">
        <v>5.4736639753940803</v>
      </c>
      <c r="F43" s="1">
        <v>82.547097270280702</v>
      </c>
      <c r="I43" s="1">
        <f t="shared" si="1"/>
        <v>-1.3120214002178034</v>
      </c>
    </row>
    <row r="44" spans="1:9" ht="15.75" customHeight="1" x14ac:dyDescent="0.2">
      <c r="A44" s="1" t="s">
        <v>7</v>
      </c>
      <c r="B44" s="1">
        <v>18</v>
      </c>
      <c r="C44" s="1">
        <v>19297929.326187901</v>
      </c>
      <c r="D44" s="1">
        <v>23.121107266435999</v>
      </c>
      <c r="E44" s="1">
        <v>5.6831987697039601</v>
      </c>
      <c r="F44" s="1">
        <v>82.702037677816193</v>
      </c>
      <c r="I44" s="1">
        <f t="shared" si="1"/>
        <v>-0.45124531125328543</v>
      </c>
    </row>
    <row r="45" spans="1:9" ht="15.75" customHeight="1" x14ac:dyDescent="0.2">
      <c r="A45" s="1" t="s">
        <v>7</v>
      </c>
      <c r="B45" s="1">
        <v>19</v>
      </c>
      <c r="C45" s="1">
        <v>19297929.326187901</v>
      </c>
      <c r="D45" s="1">
        <v>22.8658208381392</v>
      </c>
      <c r="E45" s="1">
        <v>6.2083813917723996</v>
      </c>
      <c r="F45" s="1">
        <v>82.506343713956198</v>
      </c>
      <c r="I45" s="1">
        <f t="shared" si="1"/>
        <v>-1.5503901633156281</v>
      </c>
    </row>
    <row r="46" spans="1:9" ht="15.75" customHeight="1" x14ac:dyDescent="0.2">
      <c r="A46" s="1" t="s">
        <v>7</v>
      </c>
      <c r="B46" s="1">
        <v>20</v>
      </c>
      <c r="C46" s="1">
        <v>19297929.326187901</v>
      </c>
      <c r="D46" s="1">
        <v>23.349096501345599</v>
      </c>
      <c r="E46" s="1">
        <v>6.5594002306805104</v>
      </c>
      <c r="F46" s="1">
        <v>82.870434448289103</v>
      </c>
      <c r="I46" s="1">
        <f t="shared" si="1"/>
        <v>0.53037049789257651</v>
      </c>
    </row>
    <row r="47" spans="1:9" ht="15.75" customHeight="1" x14ac:dyDescent="0.2"/>
    <row r="48" spans="1:9" ht="15.75" customHeight="1" x14ac:dyDescent="0.2">
      <c r="A48" s="1" t="s">
        <v>0</v>
      </c>
      <c r="B48" s="1" t="s">
        <v>77</v>
      </c>
      <c r="C48" s="1" t="s">
        <v>2</v>
      </c>
      <c r="D48" s="1" t="s">
        <v>3</v>
      </c>
      <c r="E48" s="1" t="s">
        <v>4</v>
      </c>
      <c r="F48" s="1" t="s">
        <v>5</v>
      </c>
    </row>
    <row r="49" spans="1:10" ht="15.75" customHeight="1" x14ac:dyDescent="0.2">
      <c r="C49" s="1" t="s">
        <v>6</v>
      </c>
    </row>
    <row r="50" spans="1:10" ht="15.75" customHeight="1" x14ac:dyDescent="0.2">
      <c r="A50" s="1" t="s">
        <v>7</v>
      </c>
      <c r="B50" s="1">
        <v>1</v>
      </c>
      <c r="C50" s="1">
        <v>19297929.326187901</v>
      </c>
      <c r="D50" s="1">
        <v>13.117647058823501</v>
      </c>
      <c r="E50" s="1">
        <v>16.801999231065</v>
      </c>
      <c r="F50" s="1">
        <v>73.895809304113797</v>
      </c>
    </row>
    <row r="51" spans="1:10" ht="15.75" customHeight="1" x14ac:dyDescent="0.2">
      <c r="A51" s="1" t="s">
        <v>7</v>
      </c>
      <c r="B51" s="1">
        <v>2</v>
      </c>
      <c r="C51" s="1">
        <v>19297929.326187901</v>
      </c>
      <c r="D51" s="1">
        <v>12.512879661668601</v>
      </c>
      <c r="E51" s="1">
        <v>16.679738562091501</v>
      </c>
      <c r="F51" s="1">
        <v>74.070357554786597</v>
      </c>
    </row>
    <row r="52" spans="1:10" ht="15.75" customHeight="1" x14ac:dyDescent="0.2">
      <c r="A52" s="1" t="s">
        <v>7</v>
      </c>
      <c r="B52" s="1">
        <v>3</v>
      </c>
      <c r="C52" s="1">
        <v>19297929.326187901</v>
      </c>
      <c r="D52" s="1">
        <v>12.801999231065</v>
      </c>
      <c r="E52" s="1">
        <v>16.341791618608202</v>
      </c>
      <c r="F52" s="1">
        <v>74.099192618223796</v>
      </c>
    </row>
    <row r="53" spans="1:10" ht="15.75" customHeight="1" x14ac:dyDescent="0.2">
      <c r="A53" s="1" t="s">
        <v>7</v>
      </c>
      <c r="B53" s="1">
        <v>4</v>
      </c>
      <c r="C53" s="1">
        <v>19297929.326187901</v>
      </c>
      <c r="D53" s="1">
        <v>11.956939638600501</v>
      </c>
      <c r="E53" s="1">
        <v>17.0119184928874</v>
      </c>
      <c r="F53" s="1">
        <v>74.269511726259097</v>
      </c>
    </row>
    <row r="54" spans="1:10" ht="15.75" customHeight="1" x14ac:dyDescent="0.2">
      <c r="A54" s="1" t="s">
        <v>7</v>
      </c>
      <c r="B54" s="1">
        <v>5</v>
      </c>
      <c r="C54" s="1">
        <v>19297929.326187901</v>
      </c>
      <c r="D54" s="1">
        <v>12.3506343713956</v>
      </c>
      <c r="E54" s="1">
        <v>16.445982314494401</v>
      </c>
      <c r="F54" s="1">
        <v>74.095732410611305</v>
      </c>
    </row>
    <row r="55" spans="1:10" ht="15.75" customHeight="1" x14ac:dyDescent="0.2">
      <c r="A55" s="1" t="s">
        <v>7</v>
      </c>
      <c r="B55" s="1">
        <v>6</v>
      </c>
      <c r="C55" s="1">
        <v>19297929.326187901</v>
      </c>
      <c r="D55" s="1">
        <v>12.1053440984237</v>
      </c>
      <c r="E55" s="1">
        <v>16.109188773548599</v>
      </c>
      <c r="F55" s="1">
        <v>74.241061130334501</v>
      </c>
      <c r="H55" s="1">
        <f>AVERAGE(D55:D59)</f>
        <v>11.476124567474063</v>
      </c>
      <c r="I55" s="1">
        <f t="shared" ref="I55:I69" si="2">100*(D55-$H$55)/$H$55</f>
        <v>5.4828572768632</v>
      </c>
      <c r="J55" s="1">
        <f>I60</f>
        <v>4.8912205940546863E-2</v>
      </c>
    </row>
    <row r="56" spans="1:10" ht="15.75" customHeight="1" x14ac:dyDescent="0.2">
      <c r="A56" s="1" t="s">
        <v>7</v>
      </c>
      <c r="B56" s="1">
        <v>7</v>
      </c>
      <c r="C56" s="1">
        <v>19297929.326187901</v>
      </c>
      <c r="D56" s="1">
        <v>11.448673587081901</v>
      </c>
      <c r="E56" s="1">
        <v>16.396001537869999</v>
      </c>
      <c r="F56" s="1">
        <v>74.219146482122298</v>
      </c>
      <c r="I56" s="1">
        <f t="shared" si="2"/>
        <v>-0.23920078795558208</v>
      </c>
    </row>
    <row r="57" spans="1:10" ht="15.75" customHeight="1" x14ac:dyDescent="0.2">
      <c r="A57" s="1" t="s">
        <v>7</v>
      </c>
      <c r="B57" s="1">
        <v>8</v>
      </c>
      <c r="C57" s="1">
        <v>19297929.326187901</v>
      </c>
      <c r="D57" s="1">
        <v>11.3683198769704</v>
      </c>
      <c r="E57" s="1">
        <v>16.615148019992301</v>
      </c>
      <c r="F57" s="1">
        <v>74.403690888119996</v>
      </c>
      <c r="I57" s="1">
        <f t="shared" si="2"/>
        <v>-0.9393823661448033</v>
      </c>
    </row>
    <row r="58" spans="1:10" ht="15.75" customHeight="1" x14ac:dyDescent="0.2">
      <c r="A58" s="1" t="s">
        <v>7</v>
      </c>
      <c r="B58" s="1">
        <v>9</v>
      </c>
      <c r="C58" s="1">
        <v>19297929.326187901</v>
      </c>
      <c r="D58" s="1">
        <v>11.498269896193801</v>
      </c>
      <c r="E58" s="1">
        <v>16.075355632449099</v>
      </c>
      <c r="F58" s="1">
        <v>74.129565551710897</v>
      </c>
      <c r="I58" s="1">
        <f t="shared" si="2"/>
        <v>0.1929687028886268</v>
      </c>
    </row>
    <row r="59" spans="1:10" ht="15.75" customHeight="1" x14ac:dyDescent="0.2">
      <c r="A59" s="1" t="s">
        <v>7</v>
      </c>
      <c r="B59" s="1">
        <v>10</v>
      </c>
      <c r="C59" s="1">
        <v>19297929.326187901</v>
      </c>
      <c r="D59" s="1">
        <v>10.960015378700501</v>
      </c>
      <c r="E59" s="1">
        <v>16.2460592079969</v>
      </c>
      <c r="F59" s="1">
        <v>74.181084198385193</v>
      </c>
      <c r="I59" s="1">
        <f t="shared" si="2"/>
        <v>-4.4972428256515498</v>
      </c>
    </row>
    <row r="60" spans="1:10" ht="15.75" customHeight="1" x14ac:dyDescent="0.2">
      <c r="A60" s="1" t="s">
        <v>7</v>
      </c>
      <c r="B60" s="1">
        <v>11</v>
      </c>
      <c r="C60" s="1">
        <v>19297929.326187901</v>
      </c>
      <c r="D60" s="1">
        <v>11.481737793156499</v>
      </c>
      <c r="E60" s="1">
        <v>1.3675509419454099</v>
      </c>
      <c r="F60" s="1">
        <v>74.1514801999231</v>
      </c>
      <c r="I60" s="1">
        <f t="shared" si="2"/>
        <v>4.8912205940546863E-2</v>
      </c>
    </row>
    <row r="61" spans="1:10" ht="15.75" customHeight="1" x14ac:dyDescent="0.2">
      <c r="A61" s="1" t="s">
        <v>7</v>
      </c>
      <c r="B61" s="1">
        <v>12</v>
      </c>
      <c r="C61" s="1">
        <v>19297929.326187901</v>
      </c>
      <c r="D61" s="1">
        <v>10.8154555940023</v>
      </c>
      <c r="E61" s="1">
        <v>1.66897347174164</v>
      </c>
      <c r="F61" s="1">
        <v>74.151095732410596</v>
      </c>
      <c r="I61" s="1">
        <f t="shared" si="2"/>
        <v>-5.7568996361737712</v>
      </c>
    </row>
    <row r="62" spans="1:10" ht="15.75" customHeight="1" x14ac:dyDescent="0.2">
      <c r="A62" s="1" t="s">
        <v>7</v>
      </c>
      <c r="B62" s="1">
        <v>13</v>
      </c>
      <c r="C62" s="1">
        <v>19297929.326187901</v>
      </c>
      <c r="D62" s="1">
        <v>10.989619377162599</v>
      </c>
      <c r="E62" s="1">
        <v>2.0107650903498699</v>
      </c>
      <c r="F62" s="1">
        <v>74.036908881199494</v>
      </c>
      <c r="I62" s="1">
        <f t="shared" si="2"/>
        <v>-4.2392811915821271</v>
      </c>
    </row>
    <row r="63" spans="1:10" ht="15.75" customHeight="1" x14ac:dyDescent="0.2">
      <c r="A63" s="1" t="s">
        <v>7</v>
      </c>
      <c r="B63" s="1">
        <v>14</v>
      </c>
      <c r="C63" s="1">
        <v>19297929.326187901</v>
      </c>
      <c r="D63" s="1">
        <v>11.1230296039985</v>
      </c>
      <c r="E63" s="1">
        <v>2.1349480968858101</v>
      </c>
      <c r="F63" s="1">
        <v>73.959630911188</v>
      </c>
      <c r="I63" s="1">
        <f t="shared" si="2"/>
        <v>-3.0767787627219909</v>
      </c>
    </row>
    <row r="64" spans="1:10" ht="15.75" customHeight="1" x14ac:dyDescent="0.2">
      <c r="A64" s="1" t="s">
        <v>7</v>
      </c>
      <c r="B64" s="1">
        <v>15</v>
      </c>
      <c r="C64" s="1">
        <v>19297929.326187901</v>
      </c>
      <c r="D64" s="1">
        <v>11.267973856209199</v>
      </c>
      <c r="E64" s="1">
        <v>2.61668589004229</v>
      </c>
      <c r="F64" s="1">
        <v>73.875816993464099</v>
      </c>
      <c r="I64" s="1">
        <f t="shared" si="2"/>
        <v>-1.813771801107928</v>
      </c>
    </row>
    <row r="65" spans="1:10" ht="15.75" customHeight="1" x14ac:dyDescent="0.2">
      <c r="A65" s="1" t="s">
        <v>7</v>
      </c>
      <c r="B65" s="1">
        <v>16</v>
      </c>
      <c r="C65" s="1">
        <v>19297929.326187901</v>
      </c>
      <c r="D65" s="1">
        <v>11.118031526336001</v>
      </c>
      <c r="E65" s="1">
        <v>2.7804690503652401</v>
      </c>
      <c r="F65" s="1">
        <v>73.995770857362601</v>
      </c>
      <c r="I65" s="1">
        <f t="shared" si="2"/>
        <v>-3.1203307269161131</v>
      </c>
    </row>
    <row r="66" spans="1:10" ht="15.75" customHeight="1" x14ac:dyDescent="0.2">
      <c r="A66" s="1" t="s">
        <v>7</v>
      </c>
      <c r="B66" s="1">
        <v>17</v>
      </c>
      <c r="C66" s="1">
        <v>19297929.326187901</v>
      </c>
      <c r="D66" s="1">
        <v>10.520184544406</v>
      </c>
      <c r="E66" s="1">
        <v>2.7789311803152601</v>
      </c>
      <c r="F66" s="1">
        <v>74.049980776624395</v>
      </c>
      <c r="I66" s="1">
        <f t="shared" si="2"/>
        <v>-8.3298156746870244</v>
      </c>
    </row>
    <row r="67" spans="1:10" ht="15.75" customHeight="1" x14ac:dyDescent="0.2">
      <c r="A67" s="1" t="s">
        <v>7</v>
      </c>
      <c r="B67" s="1">
        <v>18</v>
      </c>
      <c r="C67" s="1">
        <v>19297929.326187901</v>
      </c>
      <c r="D67" s="1">
        <v>10.533256439830801</v>
      </c>
      <c r="E67" s="1">
        <v>3.2049211841599399</v>
      </c>
      <c r="F67" s="1">
        <v>73.988081507112696</v>
      </c>
      <c r="I67" s="1">
        <f t="shared" si="2"/>
        <v>-8.2159105375656516</v>
      </c>
    </row>
    <row r="68" spans="1:10" ht="15.75" customHeight="1" x14ac:dyDescent="0.2">
      <c r="A68" s="1" t="s">
        <v>7</v>
      </c>
      <c r="B68" s="1">
        <v>19</v>
      </c>
      <c r="C68" s="1">
        <v>19297929.326187901</v>
      </c>
      <c r="D68" s="1">
        <v>10.4967320261438</v>
      </c>
      <c r="E68" s="1">
        <v>3.3367935409457901</v>
      </c>
      <c r="F68" s="1">
        <v>73.970396001537907</v>
      </c>
      <c r="I68" s="1">
        <f t="shared" si="2"/>
        <v>-8.5341748912876341</v>
      </c>
    </row>
    <row r="69" spans="1:10" ht="15.75" customHeight="1" x14ac:dyDescent="0.2">
      <c r="A69" s="1" t="s">
        <v>7</v>
      </c>
      <c r="B69" s="1">
        <v>20</v>
      </c>
      <c r="C69" s="1">
        <v>19297929.326187901</v>
      </c>
      <c r="D69" s="1">
        <v>10.715494040753599</v>
      </c>
      <c r="E69" s="1">
        <v>3.4505959246443698</v>
      </c>
      <c r="F69" s="1">
        <v>73.868512110726599</v>
      </c>
      <c r="I69" s="1">
        <f t="shared" si="2"/>
        <v>-6.6279389200450369</v>
      </c>
    </row>
    <row r="70" spans="1:10" ht="15.75" customHeight="1" x14ac:dyDescent="0.2"/>
    <row r="71" spans="1:10" ht="15.75" customHeight="1" x14ac:dyDescent="0.2">
      <c r="A71" s="1" t="s">
        <v>0</v>
      </c>
      <c r="B71" s="1" t="s">
        <v>78</v>
      </c>
      <c r="C71" s="1" t="s">
        <v>2</v>
      </c>
      <c r="D71" s="1" t="s">
        <v>3</v>
      </c>
      <c r="E71" s="1" t="s">
        <v>4</v>
      </c>
      <c r="F71" s="1" t="s">
        <v>5</v>
      </c>
    </row>
    <row r="72" spans="1:10" ht="15.75" customHeight="1" x14ac:dyDescent="0.2">
      <c r="C72" s="1" t="s">
        <v>6</v>
      </c>
    </row>
    <row r="73" spans="1:10" ht="15.75" customHeight="1" x14ac:dyDescent="0.2">
      <c r="A73" s="1" t="s">
        <v>7</v>
      </c>
      <c r="B73" s="1">
        <v>1</v>
      </c>
      <c r="C73" s="1">
        <v>19297929.326187901</v>
      </c>
      <c r="D73" s="1">
        <v>23.389465590157599</v>
      </c>
      <c r="E73" s="1">
        <v>35.1334102268358</v>
      </c>
      <c r="F73" s="1">
        <v>81.043829296424406</v>
      </c>
    </row>
    <row r="74" spans="1:10" ht="15.75" customHeight="1" x14ac:dyDescent="0.2">
      <c r="A74" s="1" t="s">
        <v>7</v>
      </c>
      <c r="B74" s="1">
        <v>2</v>
      </c>
      <c r="C74" s="1">
        <v>19297929.326187901</v>
      </c>
      <c r="D74" s="1">
        <v>23.062668204536699</v>
      </c>
      <c r="E74" s="1">
        <v>34.950788158400599</v>
      </c>
      <c r="F74" s="1">
        <v>81.141099577085697</v>
      </c>
    </row>
    <row r="75" spans="1:10" ht="15.75" customHeight="1" x14ac:dyDescent="0.2">
      <c r="A75" s="1" t="s">
        <v>7</v>
      </c>
      <c r="B75" s="1">
        <v>3</v>
      </c>
      <c r="C75" s="1">
        <v>19297929.326187901</v>
      </c>
      <c r="D75" s="1">
        <v>22.562091503268</v>
      </c>
      <c r="E75" s="1">
        <v>34.365244136870402</v>
      </c>
      <c r="F75" s="1">
        <v>81.226835832372203</v>
      </c>
    </row>
    <row r="76" spans="1:10" ht="15.75" customHeight="1" x14ac:dyDescent="0.2">
      <c r="A76" s="1" t="s">
        <v>7</v>
      </c>
      <c r="B76" s="1">
        <v>4</v>
      </c>
      <c r="C76" s="1">
        <v>19297929.326187901</v>
      </c>
      <c r="D76" s="1">
        <v>22.2510572856594</v>
      </c>
      <c r="E76" s="1">
        <v>33.611303344867402</v>
      </c>
      <c r="F76" s="1">
        <v>81.270280661284104</v>
      </c>
    </row>
    <row r="77" spans="1:10" ht="15.75" customHeight="1" x14ac:dyDescent="0.2">
      <c r="A77" s="1" t="s">
        <v>7</v>
      </c>
      <c r="B77" s="1">
        <v>5</v>
      </c>
      <c r="C77" s="1">
        <v>19297929.326187901</v>
      </c>
      <c r="D77" s="1">
        <v>22.094579008073801</v>
      </c>
      <c r="E77" s="1">
        <v>32.673971549404101</v>
      </c>
      <c r="F77" s="1">
        <v>81.474817377931601</v>
      </c>
    </row>
    <row r="78" spans="1:10" ht="15.75" customHeight="1" x14ac:dyDescent="0.2">
      <c r="A78" s="1" t="s">
        <v>7</v>
      </c>
      <c r="B78" s="1">
        <v>6</v>
      </c>
      <c r="C78" s="1">
        <v>19297929.326187901</v>
      </c>
      <c r="D78" s="1">
        <v>22.129950019223401</v>
      </c>
      <c r="E78" s="1">
        <v>31.517108804306002</v>
      </c>
      <c r="F78" s="1">
        <v>81.2395232602845</v>
      </c>
      <c r="H78" s="1">
        <f>AVERAGE(D78:D82)</f>
        <v>22.162168396770479</v>
      </c>
      <c r="I78" s="1">
        <f t="shared" ref="I78:I92" si="3">100*(D78-$H$78)/$H$78</f>
        <v>-0.14537556510839111</v>
      </c>
      <c r="J78" s="1">
        <f>I83</f>
        <v>15.318559845117584</v>
      </c>
    </row>
    <row r="79" spans="1:10" ht="15.75" customHeight="1" x14ac:dyDescent="0.2">
      <c r="A79" s="1" t="s">
        <v>7</v>
      </c>
      <c r="B79" s="1">
        <v>7</v>
      </c>
      <c r="C79" s="1">
        <v>19297929.326187901</v>
      </c>
      <c r="D79" s="1">
        <v>22.512879661668599</v>
      </c>
      <c r="E79" s="1">
        <v>31.1295655517109</v>
      </c>
      <c r="F79" s="1">
        <v>81.233371780084596</v>
      </c>
      <c r="I79" s="1">
        <f t="shared" si="3"/>
        <v>1.5824772135078007</v>
      </c>
    </row>
    <row r="80" spans="1:10" ht="15.75" customHeight="1" x14ac:dyDescent="0.2">
      <c r="A80" s="1" t="s">
        <v>7</v>
      </c>
      <c r="B80" s="1">
        <v>8</v>
      </c>
      <c r="C80" s="1">
        <v>19297929.326187901</v>
      </c>
      <c r="D80" s="1">
        <v>22.2106881968474</v>
      </c>
      <c r="E80" s="1">
        <v>30.680507497116501</v>
      </c>
      <c r="F80" s="1">
        <v>80.820838139177198</v>
      </c>
      <c r="I80" s="1">
        <f t="shared" si="3"/>
        <v>0.21893074363603937</v>
      </c>
    </row>
    <row r="81" spans="1:9" ht="15.75" customHeight="1" x14ac:dyDescent="0.2">
      <c r="A81" s="1" t="s">
        <v>7</v>
      </c>
      <c r="B81" s="1">
        <v>9</v>
      </c>
      <c r="C81" s="1">
        <v>19297929.326187901</v>
      </c>
      <c r="D81" s="1">
        <v>21.909265667051098</v>
      </c>
      <c r="E81" s="1">
        <v>30.2226066897347</v>
      </c>
      <c r="F81" s="1">
        <v>80.752018454440602</v>
      </c>
      <c r="I81" s="1">
        <f t="shared" si="3"/>
        <v>-1.1411461423433378</v>
      </c>
    </row>
    <row r="82" spans="1:9" ht="15.75" customHeight="1" x14ac:dyDescent="0.2">
      <c r="A82" s="1" t="s">
        <v>7</v>
      </c>
      <c r="B82" s="1">
        <v>10</v>
      </c>
      <c r="C82" s="1">
        <v>19297929.326187901</v>
      </c>
      <c r="D82" s="1">
        <v>22.048058439061901</v>
      </c>
      <c r="E82" s="1">
        <v>30.5847750865052</v>
      </c>
      <c r="F82" s="1">
        <v>80.615148019992304</v>
      </c>
      <c r="I82" s="1">
        <f t="shared" si="3"/>
        <v>-0.51488624969209507</v>
      </c>
    </row>
    <row r="83" spans="1:9" ht="15.75" customHeight="1" x14ac:dyDescent="0.2">
      <c r="A83" s="1" t="s">
        <v>7</v>
      </c>
      <c r="B83" s="1">
        <v>11</v>
      </c>
      <c r="C83" s="1">
        <v>19297929.326187901</v>
      </c>
      <c r="D83" s="1">
        <v>25.557093425605501</v>
      </c>
      <c r="E83" s="1">
        <v>2.4636678200692002</v>
      </c>
      <c r="F83" s="1">
        <v>81.114186851211102</v>
      </c>
      <c r="I83" s="1">
        <f t="shared" si="3"/>
        <v>15.318559845117584</v>
      </c>
    </row>
    <row r="84" spans="1:9" ht="15.75" customHeight="1" x14ac:dyDescent="0.2">
      <c r="A84" s="1" t="s">
        <v>7</v>
      </c>
      <c r="B84" s="1">
        <v>12</v>
      </c>
      <c r="C84" s="1">
        <v>19297929.326187901</v>
      </c>
      <c r="D84" s="1">
        <v>24.7777777777778</v>
      </c>
      <c r="E84" s="1">
        <v>3.1076509034986501</v>
      </c>
      <c r="F84" s="1">
        <v>81.140330642060704</v>
      </c>
      <c r="I84" s="1">
        <f t="shared" si="3"/>
        <v>11.802136569761258</v>
      </c>
    </row>
    <row r="85" spans="1:9" ht="15.75" customHeight="1" x14ac:dyDescent="0.2">
      <c r="A85" s="1" t="s">
        <v>7</v>
      </c>
      <c r="B85" s="1">
        <v>13</v>
      </c>
      <c r="C85" s="1">
        <v>19297929.326187901</v>
      </c>
      <c r="D85" s="1">
        <v>23.9061899269512</v>
      </c>
      <c r="E85" s="1">
        <v>3.9473279507881598</v>
      </c>
      <c r="F85" s="1">
        <v>81.435601691657098</v>
      </c>
      <c r="I85" s="1">
        <f t="shared" si="3"/>
        <v>7.8693632272682459</v>
      </c>
    </row>
    <row r="86" spans="1:9" ht="15.75" customHeight="1" x14ac:dyDescent="0.2">
      <c r="A86" s="1" t="s">
        <v>7</v>
      </c>
      <c r="B86" s="1">
        <v>14</v>
      </c>
      <c r="C86" s="1">
        <v>19297929.326187901</v>
      </c>
      <c r="D86" s="1">
        <v>22.882737408689</v>
      </c>
      <c r="E86" s="1">
        <v>4.4982698961937704</v>
      </c>
      <c r="F86" s="1">
        <v>81.586697424067694</v>
      </c>
      <c r="I86" s="1">
        <f t="shared" si="3"/>
        <v>3.2513470659465051</v>
      </c>
    </row>
    <row r="87" spans="1:9" ht="15.75" customHeight="1" x14ac:dyDescent="0.2">
      <c r="A87" s="1" t="s">
        <v>7</v>
      </c>
      <c r="B87" s="1">
        <v>15</v>
      </c>
      <c r="C87" s="1">
        <v>19297929.326187901</v>
      </c>
      <c r="D87" s="1">
        <v>23.0288350634371</v>
      </c>
      <c r="E87" s="1">
        <v>5.2664359861591699</v>
      </c>
      <c r="F87" s="1">
        <v>81.685890042291405</v>
      </c>
      <c r="I87" s="1">
        <f t="shared" si="3"/>
        <v>3.9105680055788836</v>
      </c>
    </row>
    <row r="88" spans="1:9" ht="15.75" customHeight="1" x14ac:dyDescent="0.2">
      <c r="A88" s="1" t="s">
        <v>7</v>
      </c>
      <c r="B88" s="1">
        <v>16</v>
      </c>
      <c r="C88" s="1">
        <v>19297929.326187901</v>
      </c>
      <c r="D88" s="1">
        <v>23.226066897347199</v>
      </c>
      <c r="E88" s="1">
        <v>5.3940792003075702</v>
      </c>
      <c r="F88" s="1">
        <v>81.806997308727404</v>
      </c>
      <c r="I88" s="1">
        <f t="shared" si="3"/>
        <v>4.8005162740833311</v>
      </c>
    </row>
    <row r="89" spans="1:9" ht="15.75" customHeight="1" x14ac:dyDescent="0.2">
      <c r="A89" s="1" t="s">
        <v>7</v>
      </c>
      <c r="B89" s="1">
        <v>17</v>
      </c>
      <c r="C89" s="1">
        <v>19297929.326187901</v>
      </c>
      <c r="D89" s="1">
        <v>22.726643598615901</v>
      </c>
      <c r="E89" s="1">
        <v>5.7128027681660898</v>
      </c>
      <c r="F89" s="1">
        <v>81.779315647827801</v>
      </c>
      <c r="I89" s="1">
        <f t="shared" si="3"/>
        <v>2.5470215357071222</v>
      </c>
    </row>
    <row r="90" spans="1:9" ht="15.75" customHeight="1" x14ac:dyDescent="0.2">
      <c r="A90" s="1" t="s">
        <v>7</v>
      </c>
      <c r="B90" s="1">
        <v>18</v>
      </c>
      <c r="C90" s="1">
        <v>19297929.326187901</v>
      </c>
      <c r="D90" s="1">
        <v>22.692041522491401</v>
      </c>
      <c r="E90" s="1">
        <v>6.0507497116493703</v>
      </c>
      <c r="F90" s="1">
        <v>81.946174548250696</v>
      </c>
      <c r="I90" s="1">
        <f t="shared" si="3"/>
        <v>2.3908902605312585</v>
      </c>
    </row>
    <row r="91" spans="1:9" ht="15.75" customHeight="1" x14ac:dyDescent="0.2">
      <c r="A91" s="1" t="s">
        <v>7</v>
      </c>
      <c r="B91" s="1">
        <v>19</v>
      </c>
      <c r="C91" s="1">
        <v>19297929.326187901</v>
      </c>
      <c r="D91" s="1">
        <v>22.534794309880802</v>
      </c>
      <c r="E91" s="1">
        <v>6.4640522875817004</v>
      </c>
      <c r="F91" s="1">
        <v>82.227220299884706</v>
      </c>
      <c r="I91" s="1">
        <f t="shared" si="3"/>
        <v>1.6813603544526021</v>
      </c>
    </row>
    <row r="92" spans="1:9" ht="15.75" customHeight="1" x14ac:dyDescent="0.2">
      <c r="A92" s="1" t="s">
        <v>7</v>
      </c>
      <c r="B92" s="1">
        <v>20</v>
      </c>
      <c r="C92" s="1">
        <v>19297929.326187901</v>
      </c>
      <c r="D92" s="1">
        <v>22.845059592464398</v>
      </c>
      <c r="E92" s="1">
        <v>6.4959630911188002</v>
      </c>
      <c r="F92" s="1">
        <v>82.254133025759302</v>
      </c>
      <c r="I92" s="1">
        <f t="shared" si="3"/>
        <v>3.0813374551987969</v>
      </c>
    </row>
    <row r="93" spans="1:9" ht="15.75" customHeight="1" x14ac:dyDescent="0.2"/>
    <row r="94" spans="1:9" ht="15.75" customHeight="1" x14ac:dyDescent="0.2">
      <c r="A94" s="1" t="s">
        <v>0</v>
      </c>
      <c r="B94" s="1" t="s">
        <v>78</v>
      </c>
      <c r="C94" s="1" t="s">
        <v>2</v>
      </c>
      <c r="D94" s="1" t="s">
        <v>3</v>
      </c>
      <c r="E94" s="1" t="s">
        <v>4</v>
      </c>
      <c r="F94" s="1" t="s">
        <v>5</v>
      </c>
    </row>
    <row r="95" spans="1:9" ht="15.75" customHeight="1" x14ac:dyDescent="0.2">
      <c r="C95" s="1" t="s">
        <v>6</v>
      </c>
    </row>
    <row r="96" spans="1:9" ht="15.75" customHeight="1" x14ac:dyDescent="0.2">
      <c r="A96" s="1" t="s">
        <v>7</v>
      </c>
      <c r="B96" s="1">
        <v>1</v>
      </c>
      <c r="C96" s="1">
        <v>19297929.326187901</v>
      </c>
      <c r="D96" s="1">
        <v>9.8515955401768593</v>
      </c>
      <c r="E96" s="1">
        <v>14.6170703575548</v>
      </c>
      <c r="F96" s="1">
        <v>86.477124183006495</v>
      </c>
    </row>
    <row r="97" spans="1:10" ht="15.75" customHeight="1" x14ac:dyDescent="0.2">
      <c r="A97" s="1" t="s">
        <v>7</v>
      </c>
      <c r="B97" s="1">
        <v>2</v>
      </c>
      <c r="C97" s="1">
        <v>19297929.326187901</v>
      </c>
      <c r="D97" s="1">
        <v>9.5640138408304498</v>
      </c>
      <c r="E97" s="1">
        <v>14.512879661668601</v>
      </c>
      <c r="F97" s="1">
        <v>86.539023452518293</v>
      </c>
    </row>
    <row r="98" spans="1:10" ht="15.75" customHeight="1" x14ac:dyDescent="0.2">
      <c r="A98" s="1" t="s">
        <v>7</v>
      </c>
      <c r="B98" s="1">
        <v>3</v>
      </c>
      <c r="C98" s="1">
        <v>19297929.326187901</v>
      </c>
      <c r="D98" s="1">
        <v>9.5463283352556694</v>
      </c>
      <c r="E98" s="1">
        <v>14.670511341791601</v>
      </c>
      <c r="F98" s="1">
        <v>86.454825067281803</v>
      </c>
    </row>
    <row r="99" spans="1:10" ht="15.75" customHeight="1" x14ac:dyDescent="0.2">
      <c r="A99" s="1" t="s">
        <v>7</v>
      </c>
      <c r="B99" s="1">
        <v>4</v>
      </c>
      <c r="C99" s="1">
        <v>19297929.326187901</v>
      </c>
      <c r="D99" s="1">
        <v>9.3975394079200303</v>
      </c>
      <c r="E99" s="1">
        <v>14.569011918492899</v>
      </c>
      <c r="F99" s="1">
        <v>86.464436755094198</v>
      </c>
    </row>
    <row r="100" spans="1:10" ht="15.75" customHeight="1" x14ac:dyDescent="0.2">
      <c r="A100" s="1" t="s">
        <v>7</v>
      </c>
      <c r="B100" s="1">
        <v>5</v>
      </c>
      <c r="C100" s="1">
        <v>19297929.326187901</v>
      </c>
      <c r="D100" s="1">
        <v>9.3948481353325608</v>
      </c>
      <c r="E100" s="1">
        <v>14.305651672433701</v>
      </c>
      <c r="F100" s="1">
        <v>86.1111111111111</v>
      </c>
    </row>
    <row r="101" spans="1:10" ht="15.75" customHeight="1" x14ac:dyDescent="0.2">
      <c r="A101" s="1" t="s">
        <v>7</v>
      </c>
      <c r="B101" s="1">
        <v>6</v>
      </c>
      <c r="C101" s="1">
        <v>19297929.326187901</v>
      </c>
      <c r="D101" s="1">
        <v>9.1730103806228396</v>
      </c>
      <c r="E101" s="1">
        <v>14.896578239138799</v>
      </c>
      <c r="F101" s="1">
        <v>86.036524413687005</v>
      </c>
      <c r="H101" s="1">
        <f>AVERAGE(D101:D105)</f>
        <v>9.3780084582852759</v>
      </c>
      <c r="I101" s="1">
        <f t="shared" ref="I101:I115" si="4">100*(D101-$H$101)/$H$101</f>
        <v>-2.1859446872360699</v>
      </c>
      <c r="J101" s="1">
        <f>I106</f>
        <v>6.7882355835060073</v>
      </c>
    </row>
    <row r="102" spans="1:10" ht="15.75" customHeight="1" x14ac:dyDescent="0.2">
      <c r="A102" s="1" t="s">
        <v>7</v>
      </c>
      <c r="B102" s="1">
        <v>7</v>
      </c>
      <c r="C102" s="1">
        <v>19297929.326187901</v>
      </c>
      <c r="D102" s="1">
        <v>9.2376009227220308</v>
      </c>
      <c r="E102" s="1">
        <v>14.3860053825452</v>
      </c>
      <c r="F102" s="1">
        <v>86.208381391772406</v>
      </c>
      <c r="I102" s="1">
        <f t="shared" si="4"/>
        <v>-1.497199924566051</v>
      </c>
    </row>
    <row r="103" spans="1:10" ht="15.75" customHeight="1" x14ac:dyDescent="0.2">
      <c r="A103" s="1" t="s">
        <v>7</v>
      </c>
      <c r="B103" s="1">
        <v>8</v>
      </c>
      <c r="C103" s="1">
        <v>19297929.326187901</v>
      </c>
      <c r="D103" s="1">
        <v>9.4602076124567507</v>
      </c>
      <c r="E103" s="1">
        <v>14.846212995001901</v>
      </c>
      <c r="F103" s="1">
        <v>86.404844290657394</v>
      </c>
      <c r="I103" s="1">
        <f t="shared" si="4"/>
        <v>0.87650970392177008</v>
      </c>
    </row>
    <row r="104" spans="1:10" ht="15.75" customHeight="1" x14ac:dyDescent="0.2">
      <c r="A104" s="1" t="s">
        <v>7</v>
      </c>
      <c r="B104" s="1">
        <v>9</v>
      </c>
      <c r="C104" s="1">
        <v>19297929.326187901</v>
      </c>
      <c r="D104" s="1">
        <v>9.4971164936562893</v>
      </c>
      <c r="E104" s="1">
        <v>14.879661668589</v>
      </c>
      <c r="F104" s="1">
        <v>86.356785851595504</v>
      </c>
      <c r="I104" s="1">
        <f t="shared" si="4"/>
        <v>1.2700781397332177</v>
      </c>
    </row>
    <row r="105" spans="1:10" ht="15.75" customHeight="1" x14ac:dyDescent="0.2">
      <c r="A105" s="1" t="s">
        <v>7</v>
      </c>
      <c r="B105" s="1">
        <v>10</v>
      </c>
      <c r="C105" s="1">
        <v>19297929.326187901</v>
      </c>
      <c r="D105" s="1">
        <v>9.5221068819684707</v>
      </c>
      <c r="E105" s="1">
        <v>14.677047289503999</v>
      </c>
      <c r="F105" s="1">
        <v>86.224144559784705</v>
      </c>
      <c r="I105" s="1">
        <f t="shared" si="4"/>
        <v>1.5365567681471521</v>
      </c>
    </row>
    <row r="106" spans="1:10" ht="15.75" customHeight="1" x14ac:dyDescent="0.2">
      <c r="A106" s="1" t="s">
        <v>7</v>
      </c>
      <c r="B106" s="1">
        <v>11</v>
      </c>
      <c r="C106" s="1">
        <v>19297929.326187901</v>
      </c>
      <c r="D106" s="1">
        <v>10.0146097654748</v>
      </c>
      <c r="E106" s="1">
        <v>1.4586697424067701</v>
      </c>
      <c r="F106" s="1">
        <v>85.289119569396405</v>
      </c>
      <c r="I106" s="1">
        <f t="shared" si="4"/>
        <v>6.7882355835060073</v>
      </c>
    </row>
    <row r="107" spans="1:10" ht="15.75" customHeight="1" x14ac:dyDescent="0.2">
      <c r="A107" s="1" t="s">
        <v>7</v>
      </c>
      <c r="B107" s="1">
        <v>12</v>
      </c>
      <c r="C107" s="1">
        <v>19297929.326187901</v>
      </c>
      <c r="D107" s="1">
        <v>10.1514801999231</v>
      </c>
      <c r="E107" s="1">
        <v>1.76355247981546</v>
      </c>
      <c r="F107" s="1">
        <v>85.376393694732798</v>
      </c>
      <c r="I107" s="1">
        <f t="shared" si="4"/>
        <v>8.2477185329735718</v>
      </c>
    </row>
    <row r="108" spans="1:10" ht="15.75" customHeight="1" x14ac:dyDescent="0.2">
      <c r="A108" s="1" t="s">
        <v>7</v>
      </c>
      <c r="B108" s="1">
        <v>13</v>
      </c>
      <c r="C108" s="1">
        <v>19297929.326187901</v>
      </c>
      <c r="D108" s="1">
        <v>9.5247981545559401</v>
      </c>
      <c r="E108" s="1">
        <v>2.34794309880815</v>
      </c>
      <c r="F108" s="1">
        <v>85.793156478277595</v>
      </c>
      <c r="I108" s="1">
        <f t="shared" si="4"/>
        <v>1.5652544665917703</v>
      </c>
    </row>
    <row r="109" spans="1:10" ht="15.75" customHeight="1" x14ac:dyDescent="0.2">
      <c r="A109" s="1" t="s">
        <v>7</v>
      </c>
      <c r="B109" s="1">
        <v>14</v>
      </c>
      <c r="C109" s="1">
        <v>19297929.326187901</v>
      </c>
      <c r="D109" s="1">
        <v>9.76547481737793</v>
      </c>
      <c r="E109" s="1">
        <v>2.7212610534409798</v>
      </c>
      <c r="F109" s="1">
        <v>85.459438677431805</v>
      </c>
      <c r="I109" s="1">
        <f t="shared" si="4"/>
        <v>4.1316486417789022</v>
      </c>
    </row>
    <row r="110" spans="1:10" ht="15.75" customHeight="1" x14ac:dyDescent="0.2">
      <c r="A110" s="1" t="s">
        <v>7</v>
      </c>
      <c r="B110" s="1">
        <v>15</v>
      </c>
      <c r="C110" s="1">
        <v>19297929.326187901</v>
      </c>
      <c r="D110" s="1">
        <v>9.5740099961553309</v>
      </c>
      <c r="E110" s="1">
        <v>2.8746635909265699</v>
      </c>
      <c r="F110" s="1">
        <v>85.394848135332595</v>
      </c>
      <c r="I110" s="1">
        <f t="shared" si="4"/>
        <v>2.0900123810070967</v>
      </c>
    </row>
    <row r="111" spans="1:10" ht="15.75" customHeight="1" x14ac:dyDescent="0.2">
      <c r="A111" s="1" t="s">
        <v>7</v>
      </c>
      <c r="B111" s="1">
        <v>16</v>
      </c>
      <c r="C111" s="1">
        <v>19297929.326187901</v>
      </c>
      <c r="D111" s="1">
        <v>9.8888888888888893</v>
      </c>
      <c r="E111" s="1">
        <v>3.3156478277585499</v>
      </c>
      <c r="F111" s="1">
        <v>85.186466743560203</v>
      </c>
      <c r="I111" s="1">
        <f t="shared" si="4"/>
        <v>5.4476430990234519</v>
      </c>
    </row>
    <row r="112" spans="1:10" ht="15.75" customHeight="1" x14ac:dyDescent="0.2">
      <c r="A112" s="1" t="s">
        <v>7</v>
      </c>
      <c r="B112" s="1">
        <v>17</v>
      </c>
      <c r="C112" s="1">
        <v>19297929.326187901</v>
      </c>
      <c r="D112" s="1">
        <v>9.7377931564782791</v>
      </c>
      <c r="E112" s="1">
        <v>3.6351403306420602</v>
      </c>
      <c r="F112" s="1">
        <v>85.195693963860094</v>
      </c>
      <c r="I112" s="1">
        <f t="shared" si="4"/>
        <v>3.8364723149203495</v>
      </c>
    </row>
    <row r="113" spans="1:10" ht="15.75" customHeight="1" x14ac:dyDescent="0.2">
      <c r="A113" s="1" t="s">
        <v>7</v>
      </c>
      <c r="B113" s="1">
        <v>18</v>
      </c>
      <c r="C113" s="1">
        <v>19297929.326187901</v>
      </c>
      <c r="D113" s="1">
        <v>9.9873125720876601</v>
      </c>
      <c r="E113" s="1">
        <v>3.7012687427912301</v>
      </c>
      <c r="F113" s="1">
        <v>85.323721645520905</v>
      </c>
      <c r="I113" s="1">
        <f t="shared" si="4"/>
        <v>6.4971589278539916</v>
      </c>
    </row>
    <row r="114" spans="1:10" ht="15.75" customHeight="1" x14ac:dyDescent="0.2">
      <c r="A114" s="1" t="s">
        <v>7</v>
      </c>
      <c r="B114" s="1">
        <v>19</v>
      </c>
      <c r="C114" s="1">
        <v>19297929.326187901</v>
      </c>
      <c r="D114" s="1">
        <v>9.9700115340253692</v>
      </c>
      <c r="E114" s="1">
        <v>4.1007304882737401</v>
      </c>
      <c r="F114" s="1">
        <v>85.152249134948093</v>
      </c>
      <c r="I114" s="1">
        <f t="shared" si="4"/>
        <v>6.3126737235672987</v>
      </c>
    </row>
    <row r="115" spans="1:10" ht="15.75" customHeight="1" x14ac:dyDescent="0.2">
      <c r="A115" s="1" t="s">
        <v>7</v>
      </c>
      <c r="B115" s="1">
        <v>20</v>
      </c>
      <c r="C115" s="1">
        <v>19297929.326187901</v>
      </c>
      <c r="D115" s="1">
        <v>9.9211841599384893</v>
      </c>
      <c r="E115" s="1">
        <v>4.2091503267973902</v>
      </c>
      <c r="F115" s="1">
        <v>85.400999615532498</v>
      </c>
      <c r="I115" s="1">
        <f t="shared" si="4"/>
        <v>5.7920154803585087</v>
      </c>
    </row>
    <row r="116" spans="1:10" ht="15.75" customHeight="1" x14ac:dyDescent="0.2"/>
    <row r="117" spans="1:10" ht="15.75" customHeight="1" x14ac:dyDescent="0.2">
      <c r="A117" s="1" t="s">
        <v>0</v>
      </c>
      <c r="B117" s="1" t="s">
        <v>79</v>
      </c>
      <c r="C117" s="1" t="s">
        <v>2</v>
      </c>
      <c r="D117" s="1" t="s">
        <v>3</v>
      </c>
      <c r="E117" s="1" t="s">
        <v>4</v>
      </c>
      <c r="F117" s="1" t="s">
        <v>5</v>
      </c>
    </row>
    <row r="118" spans="1:10" ht="15.75" customHeight="1" x14ac:dyDescent="0.2">
      <c r="C118" s="1" t="s">
        <v>6</v>
      </c>
    </row>
    <row r="119" spans="1:10" ht="15.75" customHeight="1" x14ac:dyDescent="0.2">
      <c r="A119" s="1" t="s">
        <v>7</v>
      </c>
      <c r="B119" s="1">
        <v>1</v>
      </c>
      <c r="C119" s="1">
        <v>19297929.326187901</v>
      </c>
      <c r="D119" s="1">
        <v>19.758169934640499</v>
      </c>
      <c r="E119" s="1">
        <v>31.582083813917698</v>
      </c>
      <c r="F119" s="1">
        <v>99.756632064590505</v>
      </c>
    </row>
    <row r="120" spans="1:10" ht="15.75" customHeight="1" x14ac:dyDescent="0.2">
      <c r="A120" s="1" t="s">
        <v>7</v>
      </c>
      <c r="B120" s="1">
        <v>2</v>
      </c>
      <c r="C120" s="1">
        <v>19297929.326187901</v>
      </c>
      <c r="D120" s="1">
        <v>19.2983467896963</v>
      </c>
      <c r="E120" s="1">
        <v>31.0872741253364</v>
      </c>
      <c r="F120" s="1">
        <v>99.931180315263404</v>
      </c>
    </row>
    <row r="121" spans="1:10" ht="15.75" customHeight="1" x14ac:dyDescent="0.2">
      <c r="A121" s="1" t="s">
        <v>7</v>
      </c>
      <c r="B121" s="1">
        <v>3</v>
      </c>
      <c r="C121" s="1">
        <v>19297929.326187901</v>
      </c>
      <c r="D121" s="1">
        <v>18.659746251441799</v>
      </c>
      <c r="E121" s="1">
        <v>30.3506343713956</v>
      </c>
      <c r="F121" s="1">
        <v>99.529027297193394</v>
      </c>
    </row>
    <row r="122" spans="1:10" ht="15.75" customHeight="1" x14ac:dyDescent="0.2">
      <c r="A122" s="1" t="s">
        <v>7</v>
      </c>
      <c r="B122" s="1">
        <v>4</v>
      </c>
      <c r="C122" s="1">
        <v>19297929.326187901</v>
      </c>
      <c r="D122" s="1">
        <v>18.615532487504801</v>
      </c>
      <c r="E122" s="1">
        <v>30.715109573241101</v>
      </c>
      <c r="F122" s="1">
        <v>99.153402537485604</v>
      </c>
    </row>
    <row r="123" spans="1:10" ht="15.75" customHeight="1" x14ac:dyDescent="0.2">
      <c r="A123" s="1" t="s">
        <v>7</v>
      </c>
      <c r="B123" s="1">
        <v>5</v>
      </c>
      <c r="C123" s="1">
        <v>19297929.326187901</v>
      </c>
      <c r="D123" s="1">
        <v>18.8650519031142</v>
      </c>
      <c r="E123" s="1">
        <v>30.254133025759302</v>
      </c>
      <c r="F123" s="1">
        <v>99.1572472126105</v>
      </c>
    </row>
    <row r="124" spans="1:10" ht="15.75" customHeight="1" x14ac:dyDescent="0.2">
      <c r="A124" s="1" t="s">
        <v>7</v>
      </c>
      <c r="B124" s="1">
        <v>6</v>
      </c>
      <c r="C124" s="1">
        <v>19297929.326187901</v>
      </c>
      <c r="D124" s="1">
        <v>18.728565936178398</v>
      </c>
      <c r="E124" s="1">
        <v>29.995770857362601</v>
      </c>
      <c r="F124" s="1">
        <v>99.078815840061495</v>
      </c>
      <c r="H124" s="1">
        <f>AVERAGE(D124:D128)</f>
        <v>19.155632449058061</v>
      </c>
      <c r="I124" s="1">
        <f t="shared" ref="I124:I138" si="5">100*(D124-$H$124)/$H$124</f>
        <v>-2.2294566050762912</v>
      </c>
      <c r="J124" s="1">
        <f>I129</f>
        <v>8.0246789686853983</v>
      </c>
    </row>
    <row r="125" spans="1:10" ht="15.75" customHeight="1" x14ac:dyDescent="0.2">
      <c r="A125" s="1" t="s">
        <v>7</v>
      </c>
      <c r="B125" s="1">
        <v>7</v>
      </c>
      <c r="C125" s="1">
        <v>19297929.326187901</v>
      </c>
      <c r="D125" s="1">
        <v>19.150326797385599</v>
      </c>
      <c r="E125" s="1">
        <v>30.6897347174164</v>
      </c>
      <c r="F125" s="1">
        <v>99.564782775855406</v>
      </c>
      <c r="I125" s="1">
        <f t="shared" si="5"/>
        <v>-2.7697606364975744E-2</v>
      </c>
    </row>
    <row r="126" spans="1:10" ht="15.75" customHeight="1" x14ac:dyDescent="0.2">
      <c r="A126" s="1" t="s">
        <v>7</v>
      </c>
      <c r="B126" s="1">
        <v>8</v>
      </c>
      <c r="C126" s="1">
        <v>19297929.326187901</v>
      </c>
      <c r="D126" s="1">
        <v>19.3683198769704</v>
      </c>
      <c r="E126" s="1">
        <v>30.4555940023068</v>
      </c>
      <c r="F126" s="1">
        <v>99.413302575932306</v>
      </c>
      <c r="I126" s="1">
        <f t="shared" si="5"/>
        <v>1.1103127421031596</v>
      </c>
    </row>
    <row r="127" spans="1:10" ht="15.75" customHeight="1" x14ac:dyDescent="0.2">
      <c r="A127" s="1" t="s">
        <v>7</v>
      </c>
      <c r="B127" s="1">
        <v>9</v>
      </c>
      <c r="C127" s="1">
        <v>19297929.326187901</v>
      </c>
      <c r="D127" s="1">
        <v>19.143021914648202</v>
      </c>
      <c r="E127" s="1">
        <v>30.230296039984601</v>
      </c>
      <c r="F127" s="1">
        <v>99.607074202229896</v>
      </c>
      <c r="I127" s="1">
        <f t="shared" si="5"/>
        <v>-6.5831991939682158E-2</v>
      </c>
    </row>
    <row r="128" spans="1:10" ht="15.75" customHeight="1" x14ac:dyDescent="0.2">
      <c r="A128" s="1" t="s">
        <v>7</v>
      </c>
      <c r="B128" s="1">
        <v>10</v>
      </c>
      <c r="C128" s="1">
        <v>19297929.326187901</v>
      </c>
      <c r="D128" s="1">
        <v>19.387927720107701</v>
      </c>
      <c r="E128" s="1">
        <v>29.202998846597499</v>
      </c>
      <c r="F128" s="1">
        <v>99.599000384467502</v>
      </c>
      <c r="I128" s="1">
        <f t="shared" si="5"/>
        <v>1.2126734612777708</v>
      </c>
    </row>
    <row r="129" spans="1:9" ht="15.75" customHeight="1" x14ac:dyDescent="0.2">
      <c r="A129" s="1" t="s">
        <v>7</v>
      </c>
      <c r="B129" s="1">
        <v>11</v>
      </c>
      <c r="C129" s="1">
        <v>19297929.326187901</v>
      </c>
      <c r="D129" s="1">
        <v>20.692810457516298</v>
      </c>
      <c r="E129" s="1">
        <v>2.8354479046520602</v>
      </c>
      <c r="F129" s="1">
        <v>99.796232218377597</v>
      </c>
      <c r="I129" s="1">
        <f t="shared" si="5"/>
        <v>8.0246789686853983</v>
      </c>
    </row>
    <row r="130" spans="1:9" ht="15.75" customHeight="1" x14ac:dyDescent="0.2">
      <c r="A130" s="1" t="s">
        <v>7</v>
      </c>
      <c r="B130" s="1">
        <v>12</v>
      </c>
      <c r="C130" s="1">
        <v>19297929.326187901</v>
      </c>
      <c r="D130" s="1">
        <v>20.060361399461701</v>
      </c>
      <c r="E130" s="1">
        <v>3.4809688581314902</v>
      </c>
      <c r="F130" s="1">
        <v>99.978854286812805</v>
      </c>
      <c r="I130" s="1">
        <f t="shared" si="5"/>
        <v>4.7230440070806896</v>
      </c>
    </row>
    <row r="131" spans="1:9" ht="15.75" customHeight="1" x14ac:dyDescent="0.2">
      <c r="A131" s="1" t="s">
        <v>7</v>
      </c>
      <c r="B131" s="1">
        <v>13</v>
      </c>
      <c r="C131" s="1">
        <v>19297929.326187901</v>
      </c>
      <c r="D131" s="1">
        <v>20.026912725874698</v>
      </c>
      <c r="E131" s="1">
        <v>4.1537870049980796</v>
      </c>
      <c r="F131" s="1">
        <v>99.780469050365198</v>
      </c>
      <c r="I131" s="1">
        <f t="shared" si="5"/>
        <v>4.5484286626071757</v>
      </c>
    </row>
    <row r="132" spans="1:9" ht="15.75" customHeight="1" x14ac:dyDescent="0.2">
      <c r="A132" s="1" t="s">
        <v>7</v>
      </c>
      <c r="B132" s="1">
        <v>14</v>
      </c>
      <c r="C132" s="1">
        <v>19297929.326187901</v>
      </c>
      <c r="D132" s="1">
        <v>19.808919646289901</v>
      </c>
      <c r="E132" s="1">
        <v>4.3740868896578204</v>
      </c>
      <c r="F132" s="1">
        <v>99.8831218762015</v>
      </c>
      <c r="I132" s="1">
        <f t="shared" si="5"/>
        <v>3.4104183141390587</v>
      </c>
    </row>
    <row r="133" spans="1:9" ht="15.75" customHeight="1" x14ac:dyDescent="0.2">
      <c r="A133" s="1" t="s">
        <v>7</v>
      </c>
      <c r="B133" s="1">
        <v>15</v>
      </c>
      <c r="C133" s="1">
        <v>19297929.326187901</v>
      </c>
      <c r="D133" s="1">
        <v>19.938485198000802</v>
      </c>
      <c r="E133" s="1">
        <v>5.4359861591695502</v>
      </c>
      <c r="F133" s="1">
        <v>99.727412533640901</v>
      </c>
      <c r="I133" s="1">
        <f t="shared" si="5"/>
        <v>4.0868018898600029</v>
      </c>
    </row>
    <row r="134" spans="1:9" ht="15.75" customHeight="1" x14ac:dyDescent="0.2">
      <c r="A134" s="1" t="s">
        <v>7</v>
      </c>
      <c r="B134" s="1">
        <v>16</v>
      </c>
      <c r="C134" s="1">
        <v>19297929.326187901</v>
      </c>
      <c r="D134" s="1">
        <v>20.008458285274902</v>
      </c>
      <c r="E134" s="1">
        <v>5.7916186082276004</v>
      </c>
      <c r="F134" s="1">
        <v>99.710495963091105</v>
      </c>
      <c r="I134" s="1">
        <f t="shared" si="5"/>
        <v>4.4520891622076242</v>
      </c>
    </row>
    <row r="135" spans="1:9" ht="15.75" customHeight="1" x14ac:dyDescent="0.2">
      <c r="A135" s="1" t="s">
        <v>7</v>
      </c>
      <c r="B135" s="1">
        <v>17</v>
      </c>
      <c r="C135" s="1">
        <v>19297929.326187901</v>
      </c>
      <c r="D135" s="1">
        <v>20.2345251826221</v>
      </c>
      <c r="E135" s="1">
        <v>6.0553633217993097</v>
      </c>
      <c r="F135" s="1">
        <v>99.817762399077296</v>
      </c>
      <c r="I135" s="1">
        <f t="shared" si="5"/>
        <v>5.6322480421004935</v>
      </c>
    </row>
    <row r="136" spans="1:9" ht="15.75" customHeight="1" x14ac:dyDescent="0.2">
      <c r="A136" s="1" t="s">
        <v>7</v>
      </c>
      <c r="B136" s="1">
        <v>18</v>
      </c>
      <c r="C136" s="1">
        <v>19297929.326187901</v>
      </c>
      <c r="D136" s="1">
        <v>20.1930026912726</v>
      </c>
      <c r="E136" s="1">
        <v>6.1787773933102699</v>
      </c>
      <c r="F136" s="1">
        <v>99.622068435217201</v>
      </c>
      <c r="I136" s="1">
        <f t="shared" si="5"/>
        <v>5.4154841662017263</v>
      </c>
    </row>
    <row r="137" spans="1:9" ht="15.75" customHeight="1" x14ac:dyDescent="0.2">
      <c r="A137" s="1" t="s">
        <v>7</v>
      </c>
      <c r="B137" s="1">
        <v>19</v>
      </c>
      <c r="C137" s="1">
        <v>19297929.326187901</v>
      </c>
      <c r="D137" s="1">
        <v>20.2745098039216</v>
      </c>
      <c r="E137" s="1">
        <v>7.1410995770857397</v>
      </c>
      <c r="F137" s="1">
        <v>99.544790465205693</v>
      </c>
      <c r="I137" s="1">
        <f t="shared" si="5"/>
        <v>5.8409836262992059</v>
      </c>
    </row>
    <row r="138" spans="1:9" ht="15.75" customHeight="1" x14ac:dyDescent="0.2">
      <c r="A138" s="1" t="s">
        <v>7</v>
      </c>
      <c r="B138" s="1">
        <v>20</v>
      </c>
      <c r="C138" s="1">
        <v>19297929.326187901</v>
      </c>
      <c r="D138" s="1">
        <v>20.5036524413687</v>
      </c>
      <c r="E138" s="1">
        <v>7.4513648596693596</v>
      </c>
      <c r="F138" s="1">
        <v>99.254901960784295</v>
      </c>
      <c r="I138" s="1">
        <f t="shared" si="5"/>
        <v>7.0371990895916667</v>
      </c>
    </row>
    <row r="139" spans="1:9" ht="15.75" customHeight="1" x14ac:dyDescent="0.2"/>
    <row r="140" spans="1:9" ht="15.75" customHeight="1" x14ac:dyDescent="0.2">
      <c r="A140" s="1" t="s">
        <v>0</v>
      </c>
      <c r="B140" s="1" t="s">
        <v>80</v>
      </c>
      <c r="C140" s="1" t="s">
        <v>2</v>
      </c>
      <c r="D140" s="1" t="s">
        <v>3</v>
      </c>
      <c r="E140" s="1" t="s">
        <v>4</v>
      </c>
      <c r="F140" s="1" t="s">
        <v>5</v>
      </c>
    </row>
    <row r="141" spans="1:9" ht="15.75" customHeight="1" x14ac:dyDescent="0.2">
      <c r="C141" s="1" t="s">
        <v>6</v>
      </c>
    </row>
    <row r="142" spans="1:9" ht="15.75" customHeight="1" x14ac:dyDescent="0.2">
      <c r="A142" s="1" t="s">
        <v>7</v>
      </c>
      <c r="B142" s="1">
        <v>1</v>
      </c>
      <c r="C142" s="1">
        <v>19297929.326187901</v>
      </c>
      <c r="D142" s="1">
        <v>13.6524413687043</v>
      </c>
      <c r="E142" s="1">
        <v>21.7135717031911</v>
      </c>
      <c r="F142" s="1">
        <v>99.025759323337198</v>
      </c>
    </row>
    <row r="143" spans="1:9" ht="15.75" customHeight="1" x14ac:dyDescent="0.2">
      <c r="A143" s="1" t="s">
        <v>7</v>
      </c>
      <c r="B143" s="1">
        <v>2</v>
      </c>
      <c r="C143" s="1">
        <v>19297929.326187901</v>
      </c>
      <c r="D143" s="1">
        <v>13.463667820069199</v>
      </c>
      <c r="E143" s="1">
        <v>22.073817762399099</v>
      </c>
      <c r="F143" s="1">
        <v>99.122645136486</v>
      </c>
    </row>
    <row r="144" spans="1:9" ht="15.75" customHeight="1" x14ac:dyDescent="0.2">
      <c r="A144" s="1" t="s">
        <v>7</v>
      </c>
      <c r="B144" s="1">
        <v>3</v>
      </c>
      <c r="C144" s="1">
        <v>19297929.326187901</v>
      </c>
      <c r="D144" s="1">
        <v>12.9907727797001</v>
      </c>
      <c r="E144" s="1">
        <v>22.143021914648202</v>
      </c>
      <c r="F144" s="1">
        <v>99.565167243367895</v>
      </c>
    </row>
    <row r="145" spans="1:10" ht="15.75" customHeight="1" x14ac:dyDescent="0.2">
      <c r="A145" s="1" t="s">
        <v>7</v>
      </c>
      <c r="B145" s="1">
        <v>4</v>
      </c>
      <c r="C145" s="1">
        <v>19297929.326187901</v>
      </c>
      <c r="D145" s="1">
        <v>13.237985390234501</v>
      </c>
      <c r="E145" s="1">
        <v>21.722798923490998</v>
      </c>
      <c r="F145" s="1">
        <v>99.518262206843502</v>
      </c>
    </row>
    <row r="146" spans="1:10" ht="15.75" customHeight="1" x14ac:dyDescent="0.2">
      <c r="A146" s="1" t="s">
        <v>7</v>
      </c>
      <c r="B146" s="1">
        <v>5</v>
      </c>
      <c r="C146" s="1">
        <v>19297929.326187901</v>
      </c>
      <c r="D146" s="1">
        <v>13.40061514802</v>
      </c>
      <c r="E146" s="1">
        <v>22.113417916186101</v>
      </c>
      <c r="F146" s="1">
        <v>99.598615916954998</v>
      </c>
    </row>
    <row r="147" spans="1:10" ht="15.75" customHeight="1" x14ac:dyDescent="0.2">
      <c r="A147" s="1" t="s">
        <v>7</v>
      </c>
      <c r="B147" s="1">
        <v>6</v>
      </c>
      <c r="C147" s="1">
        <v>19297929.326187901</v>
      </c>
      <c r="D147" s="1">
        <v>13.112264513648601</v>
      </c>
      <c r="E147" s="1">
        <v>21.901191849288701</v>
      </c>
      <c r="F147" s="1">
        <v>99.736639753940807</v>
      </c>
      <c r="H147" s="1">
        <f>AVERAGE(D147:D151)</f>
        <v>12.76170703575546</v>
      </c>
      <c r="I147" s="1">
        <f t="shared" ref="I147:I161" si="6">100*(D147-$H$147)/$H$147</f>
        <v>2.7469481701073097</v>
      </c>
      <c r="J147" s="1">
        <f>I152</f>
        <v>-2.0431895689480073</v>
      </c>
    </row>
    <row r="148" spans="1:10" ht="15.75" customHeight="1" x14ac:dyDescent="0.2">
      <c r="A148" s="1" t="s">
        <v>7</v>
      </c>
      <c r="B148" s="1">
        <v>7</v>
      </c>
      <c r="C148" s="1">
        <v>19297929.326187901</v>
      </c>
      <c r="D148" s="1">
        <v>12.9000384467512</v>
      </c>
      <c r="E148" s="1">
        <v>20.808150711264901</v>
      </c>
      <c r="F148" s="1">
        <v>99.803921568627402</v>
      </c>
      <c r="I148" s="1">
        <f t="shared" si="6"/>
        <v>1.0839569550387409</v>
      </c>
    </row>
    <row r="149" spans="1:10" ht="15.75" customHeight="1" x14ac:dyDescent="0.2">
      <c r="A149" s="1" t="s">
        <v>7</v>
      </c>
      <c r="B149" s="1">
        <v>8</v>
      </c>
      <c r="C149" s="1">
        <v>19297929.326187901</v>
      </c>
      <c r="D149" s="1">
        <v>12.4232987312572</v>
      </c>
      <c r="E149" s="1">
        <v>20.323337178008501</v>
      </c>
      <c r="F149" s="1">
        <v>99.686658977316398</v>
      </c>
      <c r="I149" s="1">
        <f t="shared" si="6"/>
        <v>-2.6517479483748998</v>
      </c>
    </row>
    <row r="150" spans="1:10" ht="15.75" customHeight="1" x14ac:dyDescent="0.2">
      <c r="A150" s="1" t="s">
        <v>7</v>
      </c>
      <c r="B150" s="1">
        <v>9</v>
      </c>
      <c r="C150" s="1">
        <v>19297929.326187901</v>
      </c>
      <c r="D150" s="1">
        <v>12.7650903498654</v>
      </c>
      <c r="E150" s="1">
        <v>20.682429834678999</v>
      </c>
      <c r="F150" s="1">
        <v>99.986928104575199</v>
      </c>
      <c r="I150" s="1">
        <f t="shared" si="6"/>
        <v>2.6511454153116142E-2</v>
      </c>
    </row>
    <row r="151" spans="1:10" ht="15.75" customHeight="1" x14ac:dyDescent="0.2">
      <c r="A151" s="1" t="s">
        <v>7</v>
      </c>
      <c r="B151" s="1">
        <v>10</v>
      </c>
      <c r="C151" s="1">
        <v>19297929.326187901</v>
      </c>
      <c r="D151" s="1">
        <v>12.6078431372549</v>
      </c>
      <c r="E151" s="1">
        <v>20.19876970396</v>
      </c>
      <c r="F151" s="1">
        <v>99.757016532102995</v>
      </c>
      <c r="I151" s="1">
        <f t="shared" si="6"/>
        <v>-1.2056686309242808</v>
      </c>
    </row>
    <row r="152" spans="1:10" ht="15.75" customHeight="1" x14ac:dyDescent="0.2">
      <c r="A152" s="1" t="s">
        <v>7</v>
      </c>
      <c r="B152" s="1">
        <v>11</v>
      </c>
      <c r="C152" s="1">
        <v>19297929.326187901</v>
      </c>
      <c r="D152" s="1">
        <v>12.500961168781201</v>
      </c>
      <c r="E152" s="1">
        <v>1.41791618608228</v>
      </c>
      <c r="F152" s="1">
        <v>99.938485198000805</v>
      </c>
      <c r="I152" s="1">
        <f t="shared" si="6"/>
        <v>-2.0431895689480073</v>
      </c>
    </row>
    <row r="153" spans="1:10" ht="15.75" customHeight="1" x14ac:dyDescent="0.2">
      <c r="A153" s="1" t="s">
        <v>7</v>
      </c>
      <c r="B153" s="1">
        <v>12</v>
      </c>
      <c r="C153" s="1">
        <v>19297929.326187901</v>
      </c>
      <c r="D153" s="1">
        <v>12.8450595924644</v>
      </c>
      <c r="E153" s="1">
        <v>2.1480199923106502</v>
      </c>
      <c r="F153" s="1">
        <v>99.813533256439797</v>
      </c>
      <c r="I153" s="1">
        <f t="shared" si="6"/>
        <v>0.65314582504836249</v>
      </c>
    </row>
    <row r="154" spans="1:10" ht="15.75" customHeight="1" x14ac:dyDescent="0.2">
      <c r="A154" s="1" t="s">
        <v>7</v>
      </c>
      <c r="B154" s="1">
        <v>13</v>
      </c>
      <c r="C154" s="1">
        <v>19297929.326187901</v>
      </c>
      <c r="D154" s="1">
        <v>12.535947712418301</v>
      </c>
      <c r="E154" s="1">
        <v>2.7116493656285998</v>
      </c>
      <c r="F154" s="1">
        <v>100.141099577086</v>
      </c>
      <c r="I154" s="1">
        <f t="shared" si="6"/>
        <v>-1.7690370316810473</v>
      </c>
    </row>
    <row r="155" spans="1:10" ht="15.75" customHeight="1" x14ac:dyDescent="0.2">
      <c r="A155" s="1" t="s">
        <v>7</v>
      </c>
      <c r="B155" s="1">
        <v>14</v>
      </c>
      <c r="C155" s="1">
        <v>19297929.326187901</v>
      </c>
      <c r="D155" s="1">
        <v>12.3456362937332</v>
      </c>
      <c r="E155" s="1">
        <v>2.9084967320261401</v>
      </c>
      <c r="F155" s="1">
        <v>99.987697039600107</v>
      </c>
      <c r="I155" s="1">
        <f t="shared" si="6"/>
        <v>-3.2603063278017781</v>
      </c>
    </row>
    <row r="156" spans="1:10" ht="15.75" customHeight="1" x14ac:dyDescent="0.2">
      <c r="A156" s="1" t="s">
        <v>7</v>
      </c>
      <c r="B156" s="1">
        <v>15</v>
      </c>
      <c r="C156" s="1">
        <v>19297929.326187901</v>
      </c>
      <c r="D156" s="1">
        <v>12.252979623221799</v>
      </c>
      <c r="E156" s="1">
        <v>3.4429065743944598</v>
      </c>
      <c r="F156" s="1">
        <v>100.0246059208</v>
      </c>
      <c r="I156" s="1">
        <f t="shared" si="6"/>
        <v>-3.9863586517722123</v>
      </c>
    </row>
    <row r="157" spans="1:10" ht="15.75" customHeight="1" x14ac:dyDescent="0.2">
      <c r="A157" s="1" t="s">
        <v>7</v>
      </c>
      <c r="B157" s="1">
        <v>16</v>
      </c>
      <c r="C157" s="1">
        <v>19297929.326187901</v>
      </c>
      <c r="D157" s="1">
        <v>12.2252979623222</v>
      </c>
      <c r="E157" s="1">
        <v>4.1195693963860096</v>
      </c>
      <c r="F157" s="1">
        <v>100.23298731257201</v>
      </c>
      <c r="I157" s="1">
        <f t="shared" si="6"/>
        <v>-4.2032705493893685</v>
      </c>
    </row>
    <row r="158" spans="1:10" ht="15.75" customHeight="1" x14ac:dyDescent="0.2">
      <c r="A158" s="1" t="s">
        <v>7</v>
      </c>
      <c r="B158" s="1">
        <v>17</v>
      </c>
      <c r="C158" s="1">
        <v>19297929.326187901</v>
      </c>
      <c r="D158" s="1">
        <v>12.288350634371399</v>
      </c>
      <c r="E158" s="1">
        <v>4.0911188004613601</v>
      </c>
      <c r="F158" s="1">
        <v>100.243367935409</v>
      </c>
      <c r="I158" s="1">
        <f t="shared" si="6"/>
        <v>-3.7091934492605243</v>
      </c>
    </row>
    <row r="159" spans="1:10" ht="15.75" customHeight="1" x14ac:dyDescent="0.2">
      <c r="A159" s="1" t="s">
        <v>7</v>
      </c>
      <c r="B159" s="1">
        <v>18</v>
      </c>
      <c r="C159" s="1">
        <v>19297929.326187901</v>
      </c>
      <c r="D159" s="1">
        <v>12.925028835063401</v>
      </c>
      <c r="E159" s="1">
        <v>4.3663975394079202</v>
      </c>
      <c r="F159" s="1">
        <v>100.053056516724</v>
      </c>
      <c r="I159" s="1">
        <f t="shared" si="6"/>
        <v>1.2797801959436088</v>
      </c>
    </row>
    <row r="160" spans="1:10" ht="15.75" customHeight="1" x14ac:dyDescent="0.2">
      <c r="A160" s="1" t="s">
        <v>7</v>
      </c>
      <c r="B160" s="1">
        <v>19</v>
      </c>
      <c r="C160" s="1">
        <v>19297929.326187901</v>
      </c>
      <c r="D160" s="1">
        <v>12.325643983083401</v>
      </c>
      <c r="E160" s="1">
        <v>4.81699346405229</v>
      </c>
      <c r="F160" s="1">
        <v>99.866974240676697</v>
      </c>
      <c r="I160" s="1">
        <f t="shared" si="6"/>
        <v>-3.416964920525976</v>
      </c>
    </row>
    <row r="161" spans="1:10" ht="15.75" customHeight="1" x14ac:dyDescent="0.2">
      <c r="A161" s="1" t="s">
        <v>7</v>
      </c>
      <c r="B161" s="1">
        <v>20</v>
      </c>
      <c r="C161" s="1">
        <v>19297929.326187901</v>
      </c>
      <c r="D161" s="1">
        <v>12.6997308727413</v>
      </c>
      <c r="E161" s="1">
        <v>5.0580545943867703</v>
      </c>
      <c r="F161" s="1">
        <v>99.727028066128398</v>
      </c>
      <c r="I161" s="1">
        <f t="shared" si="6"/>
        <v>-0.48564163744330269</v>
      </c>
    </row>
    <row r="162" spans="1:10" ht="15.75" customHeight="1" x14ac:dyDescent="0.2"/>
    <row r="163" spans="1:10" ht="15.75" customHeight="1" x14ac:dyDescent="0.2">
      <c r="A163" s="1" t="s">
        <v>0</v>
      </c>
      <c r="B163" s="1" t="s">
        <v>81</v>
      </c>
      <c r="C163" s="1" t="s">
        <v>2</v>
      </c>
      <c r="D163" s="1" t="s">
        <v>3</v>
      </c>
      <c r="E163" s="1" t="s">
        <v>4</v>
      </c>
      <c r="F163" s="1" t="s">
        <v>5</v>
      </c>
    </row>
    <row r="164" spans="1:10" ht="15.75" customHeight="1" x14ac:dyDescent="0.2">
      <c r="C164" s="1" t="s">
        <v>6</v>
      </c>
    </row>
    <row r="165" spans="1:10" ht="15.75" customHeight="1" x14ac:dyDescent="0.2">
      <c r="A165" s="1" t="s">
        <v>7</v>
      </c>
      <c r="B165" s="1">
        <v>1</v>
      </c>
      <c r="C165" s="1">
        <v>19297929.326187901</v>
      </c>
      <c r="D165" s="1">
        <v>33.684736639753901</v>
      </c>
      <c r="E165" s="1">
        <v>12.325259515570901</v>
      </c>
      <c r="F165" s="1">
        <v>106.652825836217</v>
      </c>
    </row>
    <row r="166" spans="1:10" ht="15.75" customHeight="1" x14ac:dyDescent="0.2">
      <c r="A166" s="1" t="s">
        <v>7</v>
      </c>
      <c r="B166" s="1">
        <v>2</v>
      </c>
      <c r="C166" s="1">
        <v>19297929.326187901</v>
      </c>
      <c r="D166" s="1">
        <v>32.984236831987701</v>
      </c>
      <c r="E166" s="1">
        <v>11.790849673202599</v>
      </c>
      <c r="F166" s="1">
        <v>106.572856593618</v>
      </c>
    </row>
    <row r="167" spans="1:10" ht="15.75" customHeight="1" x14ac:dyDescent="0.2">
      <c r="A167" s="1" t="s">
        <v>7</v>
      </c>
      <c r="B167" s="1">
        <v>3</v>
      </c>
      <c r="C167" s="1">
        <v>19297929.326187901</v>
      </c>
      <c r="D167" s="1">
        <v>32.761245674740501</v>
      </c>
      <c r="E167" s="1">
        <v>12.4275278738947</v>
      </c>
      <c r="F167" s="1">
        <v>106.42060745867001</v>
      </c>
    </row>
    <row r="168" spans="1:10" ht="15.75" customHeight="1" x14ac:dyDescent="0.2">
      <c r="A168" s="1" t="s">
        <v>7</v>
      </c>
      <c r="B168" s="1">
        <v>4</v>
      </c>
      <c r="C168" s="1">
        <v>19297929.326187901</v>
      </c>
      <c r="D168" s="1">
        <v>32.991157247212598</v>
      </c>
      <c r="E168" s="1">
        <v>12.109188773548601</v>
      </c>
      <c r="F168" s="1">
        <v>106.55901576316801</v>
      </c>
    </row>
    <row r="169" spans="1:10" ht="15.75" customHeight="1" x14ac:dyDescent="0.2">
      <c r="A169" s="1" t="s">
        <v>7</v>
      </c>
      <c r="B169" s="1">
        <v>5</v>
      </c>
      <c r="C169" s="1">
        <v>19297929.326187901</v>
      </c>
      <c r="D169" s="1">
        <v>32.7720107650904</v>
      </c>
      <c r="E169" s="1">
        <v>11.580161476355199</v>
      </c>
      <c r="F169" s="1">
        <v>106.41291810842</v>
      </c>
    </row>
    <row r="170" spans="1:10" ht="15.75" customHeight="1" x14ac:dyDescent="0.2">
      <c r="A170" s="1" t="s">
        <v>7</v>
      </c>
      <c r="B170" s="1">
        <v>6</v>
      </c>
      <c r="C170" s="1">
        <v>19297929.326187901</v>
      </c>
      <c r="D170" s="1">
        <v>33.129950019223401</v>
      </c>
      <c r="E170" s="1">
        <v>11.691657054978901</v>
      </c>
      <c r="F170" s="1">
        <v>106.660899653979</v>
      </c>
      <c r="H170" s="1">
        <f>AVERAGE(D170:D174)</f>
        <v>33.573241061130339</v>
      </c>
      <c r="I170" s="1">
        <f t="shared" ref="I170:I184" si="7">100*(D170-$H$170)/$H$170</f>
        <v>-1.3203701158901875</v>
      </c>
      <c r="J170" s="1">
        <f>I175</f>
        <v>2.1918372955887291</v>
      </c>
    </row>
    <row r="171" spans="1:10" ht="15.75" customHeight="1" x14ac:dyDescent="0.2">
      <c r="A171" s="1" t="s">
        <v>7</v>
      </c>
      <c r="B171" s="1">
        <v>7</v>
      </c>
      <c r="C171" s="1">
        <v>19297929.326187901</v>
      </c>
      <c r="D171" s="1">
        <v>33.495578623606299</v>
      </c>
      <c r="E171" s="1">
        <v>11.586697424067699</v>
      </c>
      <c r="F171" s="1">
        <v>107.073433294887</v>
      </c>
      <c r="I171" s="1">
        <f t="shared" si="7"/>
        <v>-0.23132243140491573</v>
      </c>
    </row>
    <row r="172" spans="1:10" ht="15.75" customHeight="1" x14ac:dyDescent="0.2">
      <c r="A172" s="1" t="s">
        <v>7</v>
      </c>
      <c r="B172" s="1">
        <v>8</v>
      </c>
      <c r="C172" s="1">
        <v>19297929.326187901</v>
      </c>
      <c r="D172" s="1">
        <v>33.529027297193402</v>
      </c>
      <c r="E172" s="1">
        <v>11.618223760092301</v>
      </c>
      <c r="F172" s="1">
        <v>107.069204152249</v>
      </c>
      <c r="I172" s="1">
        <f t="shared" si="7"/>
        <v>-0.13169346342354349</v>
      </c>
    </row>
    <row r="173" spans="1:10" ht="15.75" customHeight="1" x14ac:dyDescent="0.2">
      <c r="A173" s="1" t="s">
        <v>7</v>
      </c>
      <c r="B173" s="1">
        <v>9</v>
      </c>
      <c r="C173" s="1">
        <v>19297929.326187901</v>
      </c>
      <c r="D173" s="1">
        <v>33.876201460976503</v>
      </c>
      <c r="E173" s="1">
        <v>11.698193002691299</v>
      </c>
      <c r="F173" s="1">
        <v>107.141868512111</v>
      </c>
      <c r="I173" s="1">
        <f t="shared" si="7"/>
        <v>0.90238651458919894</v>
      </c>
    </row>
    <row r="174" spans="1:10" ht="15.75" customHeight="1" x14ac:dyDescent="0.2">
      <c r="A174" s="1" t="s">
        <v>7</v>
      </c>
      <c r="B174" s="1">
        <v>10</v>
      </c>
      <c r="C174" s="1">
        <v>19297929.326187901</v>
      </c>
      <c r="D174" s="1">
        <v>33.835447904652099</v>
      </c>
      <c r="E174" s="1">
        <v>11.931180315263401</v>
      </c>
      <c r="F174" s="1">
        <v>107.782391387928</v>
      </c>
      <c r="I174" s="1">
        <f t="shared" si="7"/>
        <v>0.78099949612946895</v>
      </c>
    </row>
    <row r="175" spans="1:10" ht="15.75" customHeight="1" x14ac:dyDescent="0.2">
      <c r="A175" s="1" t="s">
        <v>7</v>
      </c>
      <c r="B175" s="1">
        <v>11</v>
      </c>
      <c r="C175" s="1">
        <v>19297929.326187901</v>
      </c>
      <c r="D175" s="1">
        <v>34.309111880046103</v>
      </c>
      <c r="E175" s="1">
        <v>1.50480584390619</v>
      </c>
      <c r="F175" s="1">
        <v>108.393694732795</v>
      </c>
      <c r="I175" s="1">
        <f t="shared" si="7"/>
        <v>2.1918372955887291</v>
      </c>
    </row>
    <row r="176" spans="1:10" ht="15.75" customHeight="1" x14ac:dyDescent="0.2">
      <c r="A176" s="1" t="s">
        <v>7</v>
      </c>
      <c r="B176" s="1">
        <v>12</v>
      </c>
      <c r="C176" s="1">
        <v>19297929.326187901</v>
      </c>
      <c r="D176" s="1">
        <v>33.866205305651697</v>
      </c>
      <c r="E176" s="1">
        <v>1.7247212610534399</v>
      </c>
      <c r="F176" s="1">
        <v>108.54594386774301</v>
      </c>
      <c r="I176" s="1">
        <f t="shared" si="7"/>
        <v>0.87261234025016088</v>
      </c>
    </row>
    <row r="177" spans="1:9" ht="15.75" customHeight="1" x14ac:dyDescent="0.2">
      <c r="A177" s="1" t="s">
        <v>7</v>
      </c>
      <c r="B177" s="1">
        <v>13</v>
      </c>
      <c r="C177" s="1">
        <v>19297929.326187901</v>
      </c>
      <c r="D177" s="1">
        <v>34.023452518262197</v>
      </c>
      <c r="E177" s="1">
        <v>1.8838908112264501</v>
      </c>
      <c r="F177" s="1">
        <v>108.29796232218401</v>
      </c>
      <c r="I177" s="1">
        <f t="shared" si="7"/>
        <v>1.3409830058173702</v>
      </c>
    </row>
    <row r="178" spans="1:9" ht="15.75" customHeight="1" x14ac:dyDescent="0.2">
      <c r="A178" s="1" t="s">
        <v>7</v>
      </c>
      <c r="B178" s="1">
        <v>14</v>
      </c>
      <c r="C178" s="1">
        <v>19297929.326187901</v>
      </c>
      <c r="D178" s="1">
        <v>34.096116878123802</v>
      </c>
      <c r="E178" s="1">
        <v>2.1626297577854698</v>
      </c>
      <c r="F178" s="1">
        <v>108.336024605921</v>
      </c>
      <c r="I178" s="1">
        <f t="shared" si="7"/>
        <v>1.5574183500526717</v>
      </c>
    </row>
    <row r="179" spans="1:9" ht="15.75" customHeight="1" x14ac:dyDescent="0.2">
      <c r="A179" s="1" t="s">
        <v>7</v>
      </c>
      <c r="B179" s="1">
        <v>15</v>
      </c>
      <c r="C179" s="1">
        <v>19297929.326187901</v>
      </c>
      <c r="D179" s="1">
        <v>33.756632064590498</v>
      </c>
      <c r="E179" s="1">
        <v>2.3840830449827002</v>
      </c>
      <c r="F179" s="1">
        <v>108.281814686659</v>
      </c>
      <c r="I179" s="1">
        <f t="shared" si="7"/>
        <v>0.54624158306980064</v>
      </c>
    </row>
    <row r="180" spans="1:9" ht="15.75" customHeight="1" x14ac:dyDescent="0.2">
      <c r="A180" s="1" t="s">
        <v>7</v>
      </c>
      <c r="B180" s="1">
        <v>16</v>
      </c>
      <c r="C180" s="1">
        <v>19297929.326187901</v>
      </c>
      <c r="D180" s="1">
        <v>33.775855440215302</v>
      </c>
      <c r="E180" s="1">
        <v>2.4098423683198802</v>
      </c>
      <c r="F180" s="1">
        <v>108.51749327181901</v>
      </c>
      <c r="I180" s="1">
        <f t="shared" si="7"/>
        <v>0.6034996106453997</v>
      </c>
    </row>
    <row r="181" spans="1:9" ht="15.75" customHeight="1" x14ac:dyDescent="0.2">
      <c r="A181" s="1" t="s">
        <v>7</v>
      </c>
      <c r="B181" s="1">
        <v>17</v>
      </c>
      <c r="C181" s="1">
        <v>19297929.326187901</v>
      </c>
      <c r="D181" s="1">
        <v>33.642829680892</v>
      </c>
      <c r="E181" s="1">
        <v>2.7085736255286399</v>
      </c>
      <c r="F181" s="1">
        <v>108.50903498654399</v>
      </c>
      <c r="I181" s="1">
        <f t="shared" si="7"/>
        <v>0.20727405982327671</v>
      </c>
    </row>
    <row r="182" spans="1:9" ht="15.75" customHeight="1" x14ac:dyDescent="0.2">
      <c r="A182" s="1" t="s">
        <v>7</v>
      </c>
      <c r="B182" s="1">
        <v>18</v>
      </c>
      <c r="C182" s="1">
        <v>19297929.326187901</v>
      </c>
      <c r="D182" s="1">
        <v>33.856209150326798</v>
      </c>
      <c r="E182" s="1">
        <v>2.8239138792772001</v>
      </c>
      <c r="F182" s="1">
        <v>108.550173010381</v>
      </c>
      <c r="I182" s="1">
        <f t="shared" si="7"/>
        <v>0.84283816591084759</v>
      </c>
    </row>
    <row r="183" spans="1:9" ht="15.75" customHeight="1" x14ac:dyDescent="0.2">
      <c r="A183" s="1" t="s">
        <v>7</v>
      </c>
      <c r="B183" s="1">
        <v>19</v>
      </c>
      <c r="C183" s="1">
        <v>19297929.326187901</v>
      </c>
      <c r="D183" s="1">
        <v>33.880046136101498</v>
      </c>
      <c r="E183" s="1">
        <v>3.2153018069973101</v>
      </c>
      <c r="F183" s="1">
        <v>108.716262975779</v>
      </c>
      <c r="I183" s="1">
        <f t="shared" si="7"/>
        <v>0.91383812010442034</v>
      </c>
    </row>
    <row r="184" spans="1:9" ht="15.75" customHeight="1" x14ac:dyDescent="0.2">
      <c r="A184" s="1" t="s">
        <v>7</v>
      </c>
      <c r="B184" s="1">
        <v>20</v>
      </c>
      <c r="C184" s="1">
        <v>19297929.326187901</v>
      </c>
      <c r="D184" s="1">
        <v>34.1703191080354</v>
      </c>
      <c r="E184" s="1">
        <v>3.2049211841599399</v>
      </c>
      <c r="F184" s="1">
        <v>108.83506343713999</v>
      </c>
      <c r="I184" s="1">
        <f t="shared" si="7"/>
        <v>1.7784343364940489</v>
      </c>
    </row>
    <row r="185" spans="1:9" ht="15.75" customHeight="1" x14ac:dyDescent="0.2"/>
    <row r="186" spans="1:9" ht="15.75" customHeight="1" x14ac:dyDescent="0.2">
      <c r="A186" s="1" t="s">
        <v>0</v>
      </c>
      <c r="B186" s="1" t="s">
        <v>82</v>
      </c>
      <c r="C186" s="1" t="s">
        <v>2</v>
      </c>
      <c r="D186" s="1" t="s">
        <v>3</v>
      </c>
      <c r="E186" s="1" t="s">
        <v>4</v>
      </c>
      <c r="F186" s="1" t="s">
        <v>5</v>
      </c>
    </row>
    <row r="187" spans="1:9" ht="15.75" customHeight="1" x14ac:dyDescent="0.2">
      <c r="C187" s="1" t="s">
        <v>6</v>
      </c>
    </row>
    <row r="188" spans="1:9" ht="15.75" customHeight="1" x14ac:dyDescent="0.2">
      <c r="A188" s="1" t="s">
        <v>7</v>
      </c>
      <c r="B188" s="1">
        <v>1</v>
      </c>
      <c r="C188" s="1">
        <v>19297929.326187901</v>
      </c>
      <c r="D188" s="1">
        <v>33.998846597462503</v>
      </c>
      <c r="E188" s="1">
        <v>32.515955401768601</v>
      </c>
      <c r="F188" s="1">
        <v>123.08573625528599</v>
      </c>
    </row>
    <row r="189" spans="1:9" ht="15.75" customHeight="1" x14ac:dyDescent="0.2">
      <c r="A189" s="1" t="s">
        <v>7</v>
      </c>
      <c r="B189" s="1">
        <v>2</v>
      </c>
      <c r="C189" s="1">
        <v>19297929.326187901</v>
      </c>
      <c r="D189" s="1">
        <v>33.043829296424498</v>
      </c>
      <c r="E189" s="1">
        <v>32.040753556324503</v>
      </c>
      <c r="F189" s="1">
        <v>123.638216070742</v>
      </c>
    </row>
    <row r="190" spans="1:9" ht="15.75" customHeight="1" x14ac:dyDescent="0.2">
      <c r="A190" s="1" t="s">
        <v>7</v>
      </c>
      <c r="B190" s="1">
        <v>3</v>
      </c>
      <c r="C190" s="1">
        <v>19297929.326187901</v>
      </c>
      <c r="D190" s="1">
        <v>31.588235294117599</v>
      </c>
      <c r="E190" s="1">
        <v>31.3917723952326</v>
      </c>
      <c r="F190" s="1">
        <v>123.701653210304</v>
      </c>
    </row>
    <row r="191" spans="1:9" ht="15.75" customHeight="1" x14ac:dyDescent="0.2">
      <c r="A191" s="1" t="s">
        <v>7</v>
      </c>
      <c r="B191" s="1">
        <v>4</v>
      </c>
      <c r="C191" s="1">
        <v>19297929.326187901</v>
      </c>
      <c r="D191" s="1">
        <v>31.7078046905037</v>
      </c>
      <c r="E191" s="1">
        <v>30.816608996539799</v>
      </c>
      <c r="F191" s="1">
        <v>123.826605151865</v>
      </c>
    </row>
    <row r="192" spans="1:9" ht="15.75" customHeight="1" x14ac:dyDescent="0.2">
      <c r="A192" s="1" t="s">
        <v>7</v>
      </c>
      <c r="B192" s="1">
        <v>5</v>
      </c>
      <c r="C192" s="1">
        <v>19297929.326187901</v>
      </c>
      <c r="D192" s="1">
        <v>32.047289504036897</v>
      </c>
      <c r="E192" s="1">
        <v>30.459823144944298</v>
      </c>
      <c r="F192" s="1">
        <v>124.43829296424499</v>
      </c>
    </row>
    <row r="193" spans="1:10" ht="15.75" customHeight="1" x14ac:dyDescent="0.2">
      <c r="A193" s="1" t="s">
        <v>7</v>
      </c>
      <c r="B193" s="1">
        <v>6</v>
      </c>
      <c r="C193" s="1">
        <v>19297929.326187901</v>
      </c>
      <c r="D193" s="1">
        <v>31.833525567089598</v>
      </c>
      <c r="E193" s="1">
        <v>29.898500576701299</v>
      </c>
      <c r="F193" s="1">
        <v>124.37024221453299</v>
      </c>
      <c r="H193" s="1">
        <f>AVERAGE(D193:D197)</f>
        <v>32.195924644367558</v>
      </c>
      <c r="I193" s="1">
        <f t="shared" ref="I193:I207" si="8">100*(D193-$H$193)/$H$193</f>
        <v>-1.1256054338584092</v>
      </c>
      <c r="J193" s="1">
        <f>I198</f>
        <v>1.3200129923477382</v>
      </c>
    </row>
    <row r="194" spans="1:10" ht="15.75" customHeight="1" x14ac:dyDescent="0.2">
      <c r="A194" s="1" t="s">
        <v>7</v>
      </c>
      <c r="B194" s="1">
        <v>7</v>
      </c>
      <c r="C194" s="1">
        <v>19297929.326187901</v>
      </c>
      <c r="D194" s="1">
        <v>32.0115340253749</v>
      </c>
      <c r="E194" s="1">
        <v>29.647058823529399</v>
      </c>
      <c r="F194" s="1">
        <v>124.502114571319</v>
      </c>
      <c r="I194" s="1">
        <f t="shared" si="8"/>
        <v>-0.57271415879312637</v>
      </c>
    </row>
    <row r="195" spans="1:10" ht="15.75" customHeight="1" x14ac:dyDescent="0.2">
      <c r="A195" s="1" t="s">
        <v>7</v>
      </c>
      <c r="B195" s="1">
        <v>8</v>
      </c>
      <c r="C195" s="1">
        <v>19297929.326187901</v>
      </c>
      <c r="D195" s="1">
        <v>32.131487889273401</v>
      </c>
      <c r="E195" s="1">
        <v>30.102652825836199</v>
      </c>
      <c r="F195" s="1">
        <v>124.455978469819</v>
      </c>
      <c r="I195" s="1">
        <f t="shared" si="8"/>
        <v>-0.20013947667575199</v>
      </c>
    </row>
    <row r="196" spans="1:10" ht="15.75" customHeight="1" x14ac:dyDescent="0.2">
      <c r="A196" s="1" t="s">
        <v>7</v>
      </c>
      <c r="B196" s="1">
        <v>9</v>
      </c>
      <c r="C196" s="1">
        <v>19297929.326187901</v>
      </c>
      <c r="D196" s="1">
        <v>32.615148019992297</v>
      </c>
      <c r="E196" s="1">
        <v>30.307958477508599</v>
      </c>
      <c r="F196" s="1">
        <v>124.67051134179199</v>
      </c>
      <c r="I196" s="1">
        <f t="shared" si="8"/>
        <v>1.3021007480152587</v>
      </c>
    </row>
    <row r="197" spans="1:10" ht="15.75" customHeight="1" x14ac:dyDescent="0.2">
      <c r="A197" s="1" t="s">
        <v>7</v>
      </c>
      <c r="B197" s="1">
        <v>10</v>
      </c>
      <c r="C197" s="1">
        <v>19297929.326187901</v>
      </c>
      <c r="D197" s="1">
        <v>32.387927720107598</v>
      </c>
      <c r="E197" s="1">
        <v>29.682045367166499</v>
      </c>
      <c r="F197" s="1">
        <v>124.671280276817</v>
      </c>
      <c r="I197" s="1">
        <f t="shared" si="8"/>
        <v>0.59635832131203992</v>
      </c>
    </row>
    <row r="198" spans="1:10" ht="15.75" customHeight="1" x14ac:dyDescent="0.2">
      <c r="A198" s="1" t="s">
        <v>7</v>
      </c>
      <c r="B198" s="1">
        <v>11</v>
      </c>
      <c r="C198" s="1">
        <v>19297929.326187901</v>
      </c>
      <c r="D198" s="1">
        <v>32.620915032679697</v>
      </c>
      <c r="E198" s="1">
        <v>2.3687043444828899</v>
      </c>
      <c r="F198" s="1">
        <v>125.112264513649</v>
      </c>
      <c r="I198" s="1">
        <f t="shared" si="8"/>
        <v>1.3200129923477382</v>
      </c>
    </row>
    <row r="199" spans="1:10" ht="15.75" customHeight="1" x14ac:dyDescent="0.2">
      <c r="A199" s="1" t="s">
        <v>7</v>
      </c>
      <c r="B199" s="1">
        <v>12</v>
      </c>
      <c r="C199" s="1">
        <v>19297929.326187901</v>
      </c>
      <c r="D199" s="1">
        <v>31.2683583237216</v>
      </c>
      <c r="E199" s="1">
        <v>3.1080353710111499</v>
      </c>
      <c r="F199" s="1">
        <v>125.25182622068399</v>
      </c>
      <c r="I199" s="1">
        <f t="shared" si="8"/>
        <v>-2.881005378450062</v>
      </c>
    </row>
    <row r="200" spans="1:10" ht="15.75" customHeight="1" x14ac:dyDescent="0.2">
      <c r="A200" s="1" t="s">
        <v>7</v>
      </c>
      <c r="B200" s="1">
        <v>13</v>
      </c>
      <c r="C200" s="1">
        <v>19297929.326187901</v>
      </c>
      <c r="D200" s="1">
        <v>31.1707035755479</v>
      </c>
      <c r="E200" s="1">
        <v>3.77354863514033</v>
      </c>
      <c r="F200" s="1">
        <v>125.34294502114599</v>
      </c>
      <c r="I200" s="1">
        <f t="shared" si="8"/>
        <v>-3.1843193824812626</v>
      </c>
    </row>
    <row r="201" spans="1:10" ht="15.75" customHeight="1" x14ac:dyDescent="0.2">
      <c r="A201" s="1" t="s">
        <v>7</v>
      </c>
      <c r="B201" s="1">
        <v>14</v>
      </c>
      <c r="C201" s="1">
        <v>19297929.326187901</v>
      </c>
      <c r="D201" s="1">
        <v>31.495963091118799</v>
      </c>
      <c r="E201" s="1">
        <v>4.1610918877354903</v>
      </c>
      <c r="F201" s="1">
        <v>125.354863514033</v>
      </c>
      <c r="I201" s="1">
        <f t="shared" si="8"/>
        <v>-2.1740688021246566</v>
      </c>
    </row>
    <row r="202" spans="1:10" ht="15.75" customHeight="1" x14ac:dyDescent="0.2">
      <c r="A202" s="1" t="s">
        <v>7</v>
      </c>
      <c r="B202" s="1">
        <v>15</v>
      </c>
      <c r="C202" s="1">
        <v>19297929.326187901</v>
      </c>
      <c r="D202" s="1">
        <v>31.657823913879302</v>
      </c>
      <c r="E202" s="1">
        <v>4.6163014225297996</v>
      </c>
      <c r="F202" s="1">
        <v>125.526720492118</v>
      </c>
      <c r="I202" s="1">
        <f t="shared" si="8"/>
        <v>-1.6713318111905613</v>
      </c>
    </row>
    <row r="203" spans="1:10" ht="15.75" customHeight="1" x14ac:dyDescent="0.2">
      <c r="A203" s="1" t="s">
        <v>7</v>
      </c>
      <c r="B203" s="1">
        <v>16</v>
      </c>
      <c r="C203" s="1">
        <v>19297929.326187901</v>
      </c>
      <c r="D203" s="1">
        <v>32.138792772010802</v>
      </c>
      <c r="E203" s="1">
        <v>4.9350249903883103</v>
      </c>
      <c r="F203" s="1">
        <v>125.37908496732</v>
      </c>
      <c r="I203" s="1">
        <f t="shared" si="8"/>
        <v>-0.17745063385452595</v>
      </c>
    </row>
    <row r="204" spans="1:10" ht="15.75" customHeight="1" x14ac:dyDescent="0.2">
      <c r="A204" s="1" t="s">
        <v>7</v>
      </c>
      <c r="B204" s="1">
        <v>17</v>
      </c>
      <c r="C204" s="1">
        <v>19297929.326187901</v>
      </c>
      <c r="D204" s="1">
        <v>31.831218762014601</v>
      </c>
      <c r="E204" s="1">
        <v>5.3594771241830097</v>
      </c>
      <c r="F204" s="1">
        <v>125.785082660515</v>
      </c>
      <c r="I204" s="1">
        <f t="shared" si="8"/>
        <v>-1.1327703315915181</v>
      </c>
    </row>
    <row r="205" spans="1:10" ht="15.75" customHeight="1" x14ac:dyDescent="0.2">
      <c r="A205" s="1" t="s">
        <v>7</v>
      </c>
      <c r="B205" s="1">
        <v>18</v>
      </c>
      <c r="C205" s="1">
        <v>19297929.326187901</v>
      </c>
      <c r="D205" s="1">
        <v>31.638216070742001</v>
      </c>
      <c r="E205" s="1">
        <v>5.6551326412918099</v>
      </c>
      <c r="F205" s="1">
        <v>125.819300269127</v>
      </c>
      <c r="I205" s="1">
        <f t="shared" si="8"/>
        <v>-1.7322334419214285</v>
      </c>
    </row>
    <row r="206" spans="1:10" ht="15.75" customHeight="1" x14ac:dyDescent="0.2">
      <c r="A206" s="1" t="s">
        <v>7</v>
      </c>
      <c r="B206" s="1">
        <v>19</v>
      </c>
      <c r="C206" s="1">
        <v>19297929.326187901</v>
      </c>
      <c r="D206" s="1">
        <v>32.204536716647397</v>
      </c>
      <c r="E206" s="1">
        <v>6.1826220684352204</v>
      </c>
      <c r="F206" s="1">
        <v>125.743175701653</v>
      </c>
      <c r="I206" s="1">
        <f t="shared" si="8"/>
        <v>2.6748951536464165E-2</v>
      </c>
    </row>
    <row r="207" spans="1:10" ht="15.75" customHeight="1" x14ac:dyDescent="0.2">
      <c r="A207" s="1" t="s">
        <v>7</v>
      </c>
      <c r="B207" s="1">
        <v>20</v>
      </c>
      <c r="C207" s="1">
        <v>19297929.326187901</v>
      </c>
      <c r="D207" s="1">
        <v>31.354094579008098</v>
      </c>
      <c r="E207" s="1">
        <v>6.4844290657439396</v>
      </c>
      <c r="F207" s="1">
        <v>125.723952326028</v>
      </c>
      <c r="I207" s="1">
        <f t="shared" si="8"/>
        <v>-2.6147100127056979</v>
      </c>
    </row>
    <row r="208" spans="1:10" ht="15.75" customHeight="1" x14ac:dyDescent="0.2"/>
    <row r="209" spans="1:10" ht="15.75" customHeight="1" x14ac:dyDescent="0.2">
      <c r="A209" s="1" t="s">
        <v>0</v>
      </c>
      <c r="B209" s="1" t="s">
        <v>83</v>
      </c>
      <c r="C209" s="1" t="s">
        <v>2</v>
      </c>
      <c r="D209" s="1" t="s">
        <v>3</v>
      </c>
      <c r="E209" s="1" t="s">
        <v>4</v>
      </c>
      <c r="F209" s="1" t="s">
        <v>5</v>
      </c>
    </row>
    <row r="210" spans="1:10" ht="15.75" customHeight="1" x14ac:dyDescent="0.2">
      <c r="C210" s="1" t="s">
        <v>6</v>
      </c>
    </row>
    <row r="211" spans="1:10" ht="15.75" customHeight="1" x14ac:dyDescent="0.2">
      <c r="A211" s="1" t="s">
        <v>7</v>
      </c>
      <c r="B211" s="1">
        <v>1</v>
      </c>
      <c r="C211" s="1">
        <v>19297929.326187901</v>
      </c>
      <c r="D211" s="1">
        <v>36.730488273740903</v>
      </c>
      <c r="E211" s="1">
        <v>27.198000768935</v>
      </c>
      <c r="F211" s="1">
        <v>114.085351787774</v>
      </c>
    </row>
    <row r="212" spans="1:10" ht="15.75" customHeight="1" x14ac:dyDescent="0.2">
      <c r="A212" s="1" t="s">
        <v>7</v>
      </c>
      <c r="B212" s="1">
        <v>2</v>
      </c>
      <c r="C212" s="1">
        <v>19297929.326187901</v>
      </c>
      <c r="D212" s="1">
        <v>36.446366782006898</v>
      </c>
      <c r="E212" s="1">
        <v>27.662053056516701</v>
      </c>
      <c r="F212" s="1">
        <v>114.096501345636</v>
      </c>
    </row>
    <row r="213" spans="1:10" ht="15.75" customHeight="1" x14ac:dyDescent="0.2">
      <c r="A213" s="1" t="s">
        <v>7</v>
      </c>
      <c r="B213" s="1">
        <v>3</v>
      </c>
      <c r="C213" s="1">
        <v>19297929.326187901</v>
      </c>
      <c r="D213" s="1">
        <v>36.158785082660501</v>
      </c>
      <c r="E213" s="1">
        <v>27.127258746635899</v>
      </c>
      <c r="F213" s="1">
        <v>113.97039600153801</v>
      </c>
    </row>
    <row r="214" spans="1:10" ht="15.75" customHeight="1" x14ac:dyDescent="0.2">
      <c r="A214" s="1" t="s">
        <v>7</v>
      </c>
      <c r="B214" s="1">
        <v>4</v>
      </c>
      <c r="C214" s="1">
        <v>19297929.326187901</v>
      </c>
      <c r="D214" s="1">
        <v>36.1803152633602</v>
      </c>
      <c r="E214" s="1">
        <v>27.545174932718201</v>
      </c>
      <c r="F214" s="1">
        <v>113.977700884275</v>
      </c>
    </row>
    <row r="215" spans="1:10" ht="15.75" customHeight="1" x14ac:dyDescent="0.2">
      <c r="A215" s="1" t="s">
        <v>7</v>
      </c>
      <c r="B215" s="1">
        <v>5</v>
      </c>
      <c r="C215" s="1">
        <v>19297929.326187901</v>
      </c>
      <c r="D215" s="1">
        <v>34.839677047289499</v>
      </c>
      <c r="E215" s="1">
        <v>26.4033064206075</v>
      </c>
      <c r="F215" s="1">
        <v>114.111495578624</v>
      </c>
    </row>
    <row r="216" spans="1:10" ht="15.75" customHeight="1" x14ac:dyDescent="0.2">
      <c r="A216" s="1" t="s">
        <v>7</v>
      </c>
      <c r="B216" s="1">
        <v>6</v>
      </c>
      <c r="C216" s="1">
        <v>19297929.326187901</v>
      </c>
      <c r="D216" s="1">
        <v>35.186082276047699</v>
      </c>
      <c r="E216" s="1">
        <v>26.217608612072301</v>
      </c>
      <c r="F216" s="1">
        <v>114.103037293349</v>
      </c>
      <c r="H216" s="1">
        <f>AVERAGE(D216:D220)</f>
        <v>34.610995770857357</v>
      </c>
      <c r="I216" s="1">
        <f t="shared" ref="I216:I230" si="9">100*(D216-$H$216)/$H$216</f>
        <v>1.6615716837438339</v>
      </c>
      <c r="J216" s="1">
        <f>I221</f>
        <v>4.8574145331424461</v>
      </c>
    </row>
    <row r="217" spans="1:10" ht="15.75" customHeight="1" x14ac:dyDescent="0.2">
      <c r="A217" s="1" t="s">
        <v>7</v>
      </c>
      <c r="B217" s="1">
        <v>7</v>
      </c>
      <c r="C217" s="1">
        <v>19297929.326187901</v>
      </c>
      <c r="D217" s="1">
        <v>34.254133025759302</v>
      </c>
      <c r="E217" s="1">
        <v>25.570165321030402</v>
      </c>
      <c r="F217" s="1">
        <v>114.100730488274</v>
      </c>
      <c r="I217" s="1">
        <f t="shared" si="9"/>
        <v>-1.0310675470323685</v>
      </c>
    </row>
    <row r="218" spans="1:10" ht="15.75" customHeight="1" x14ac:dyDescent="0.2">
      <c r="A218" s="1" t="s">
        <v>7</v>
      </c>
      <c r="B218" s="1">
        <v>8</v>
      </c>
      <c r="C218" s="1">
        <v>19297929.326187901</v>
      </c>
      <c r="D218" s="1">
        <v>34.406382160707402</v>
      </c>
      <c r="E218" s="1">
        <v>25.9642445213379</v>
      </c>
      <c r="F218" s="1">
        <v>114.103421760861</v>
      </c>
      <c r="I218" s="1">
        <f t="shared" si="9"/>
        <v>-0.5911809400243877</v>
      </c>
    </row>
    <row r="219" spans="1:10" ht="15.75" customHeight="1" x14ac:dyDescent="0.2">
      <c r="A219" s="1" t="s">
        <v>7</v>
      </c>
      <c r="B219" s="1">
        <v>9</v>
      </c>
      <c r="C219" s="1">
        <v>19297929.326187901</v>
      </c>
      <c r="D219" s="1">
        <v>34.667051134179196</v>
      </c>
      <c r="E219" s="1">
        <v>26.008073817762401</v>
      </c>
      <c r="F219" s="1">
        <v>114.060361399462</v>
      </c>
      <c r="I219" s="1">
        <f t="shared" si="9"/>
        <v>0.16195825076214057</v>
      </c>
    </row>
    <row r="220" spans="1:10" ht="15.75" customHeight="1" x14ac:dyDescent="0.2">
      <c r="A220" s="1" t="s">
        <v>7</v>
      </c>
      <c r="B220" s="1">
        <v>10</v>
      </c>
      <c r="C220" s="1">
        <v>19297929.326187901</v>
      </c>
      <c r="D220" s="1">
        <v>34.541330257593202</v>
      </c>
      <c r="E220" s="1">
        <v>25.763552479815498</v>
      </c>
      <c r="F220" s="1">
        <v>114.103037293349</v>
      </c>
      <c r="I220" s="1">
        <f t="shared" si="9"/>
        <v>-0.20128144744917739</v>
      </c>
    </row>
    <row r="221" spans="1:10" ht="15.75" customHeight="1" x14ac:dyDescent="0.2">
      <c r="A221" s="1" t="s">
        <v>7</v>
      </c>
      <c r="B221" s="1">
        <v>11</v>
      </c>
      <c r="C221" s="1">
        <v>19297929.326187901</v>
      </c>
      <c r="D221" s="1">
        <v>36.2921953094963</v>
      </c>
      <c r="E221" s="1">
        <v>2.1264898116109201</v>
      </c>
      <c r="F221" s="1">
        <v>114.25874663590901</v>
      </c>
      <c r="I221" s="1">
        <f t="shared" si="9"/>
        <v>4.8574145331424461</v>
      </c>
    </row>
    <row r="222" spans="1:10" ht="15.75" customHeight="1" x14ac:dyDescent="0.2">
      <c r="A222" s="1" t="s">
        <v>7</v>
      </c>
      <c r="B222" s="1">
        <v>12</v>
      </c>
      <c r="C222" s="1">
        <v>19297929.326187901</v>
      </c>
      <c r="D222" s="1">
        <v>36.084582852748902</v>
      </c>
      <c r="E222" s="1">
        <v>3.0092272202998802</v>
      </c>
      <c r="F222" s="1">
        <v>114.505190311419</v>
      </c>
      <c r="I222" s="1">
        <f t="shared" si="9"/>
        <v>4.2575691599497771</v>
      </c>
    </row>
    <row r="223" spans="1:10" ht="15.75" customHeight="1" x14ac:dyDescent="0.2">
      <c r="A223" s="1" t="s">
        <v>7</v>
      </c>
      <c r="B223" s="1">
        <v>13</v>
      </c>
      <c r="C223" s="1">
        <v>19297929.326187901</v>
      </c>
      <c r="D223" s="1">
        <v>35.8838908112265</v>
      </c>
      <c r="E223" s="1">
        <v>3.5697808535178801</v>
      </c>
      <c r="F223" s="1">
        <v>114.534025374856</v>
      </c>
      <c r="I223" s="1">
        <f t="shared" si="9"/>
        <v>3.6777186325304374</v>
      </c>
    </row>
    <row r="224" spans="1:10" ht="15.75" customHeight="1" x14ac:dyDescent="0.2">
      <c r="A224" s="1" t="s">
        <v>7</v>
      </c>
      <c r="B224" s="1">
        <v>14</v>
      </c>
      <c r="C224" s="1">
        <v>19297929.326187901</v>
      </c>
      <c r="D224" s="1">
        <v>35.284121491733899</v>
      </c>
      <c r="E224" s="1">
        <v>4.3279507881584003</v>
      </c>
      <c r="F224" s="1">
        <v>114.57016532103</v>
      </c>
      <c r="I224" s="1">
        <f t="shared" si="9"/>
        <v>1.9448319988623868</v>
      </c>
    </row>
    <row r="225" spans="1:10" ht="15.75" customHeight="1" x14ac:dyDescent="0.2">
      <c r="A225" s="1" t="s">
        <v>7</v>
      </c>
      <c r="B225" s="1">
        <v>15</v>
      </c>
      <c r="C225" s="1">
        <v>19297929.326187901</v>
      </c>
      <c r="D225" s="1">
        <v>35.039600153786999</v>
      </c>
      <c r="E225" s="1">
        <v>4.97424067666282</v>
      </c>
      <c r="F225" s="1">
        <v>115.05267204921201</v>
      </c>
      <c r="I225" s="1">
        <f t="shared" si="9"/>
        <v>1.2383474482133476</v>
      </c>
    </row>
    <row r="226" spans="1:10" ht="15.75" customHeight="1" x14ac:dyDescent="0.2">
      <c r="A226" s="1" t="s">
        <v>7</v>
      </c>
      <c r="B226" s="1">
        <v>16</v>
      </c>
      <c r="C226" s="1">
        <v>19297929.326187901</v>
      </c>
      <c r="D226" s="1">
        <v>35.123414071511</v>
      </c>
      <c r="E226" s="1">
        <v>5.2818146866589801</v>
      </c>
      <c r="F226" s="1">
        <v>115.07035755478699</v>
      </c>
      <c r="I226" s="1">
        <f t="shared" si="9"/>
        <v>1.4805072470209066</v>
      </c>
    </row>
    <row r="227" spans="1:10" ht="15.75" customHeight="1" x14ac:dyDescent="0.2">
      <c r="A227" s="1" t="s">
        <v>7</v>
      </c>
      <c r="B227" s="1">
        <v>17</v>
      </c>
      <c r="C227" s="1">
        <v>19297929.326187901</v>
      </c>
      <c r="D227" s="1">
        <v>34.276816608996498</v>
      </c>
      <c r="E227" s="1">
        <v>5.6782006920415196</v>
      </c>
      <c r="F227" s="1">
        <v>114.855824682814</v>
      </c>
      <c r="I227" s="1">
        <f t="shared" si="9"/>
        <v>-0.96552888588730013</v>
      </c>
    </row>
    <row r="228" spans="1:10" ht="15.75" customHeight="1" x14ac:dyDescent="0.2">
      <c r="A228" s="1" t="s">
        <v>7</v>
      </c>
      <c r="B228" s="1">
        <v>18</v>
      </c>
      <c r="C228" s="1">
        <v>19297929.326187901</v>
      </c>
      <c r="D228" s="1">
        <v>34.744329104190697</v>
      </c>
      <c r="E228" s="1">
        <v>6.2287581699346397</v>
      </c>
      <c r="F228" s="1">
        <v>114.68281430219101</v>
      </c>
      <c r="I228" s="1">
        <f t="shared" si="9"/>
        <v>0.38523402856154559</v>
      </c>
    </row>
    <row r="229" spans="1:10" ht="15.75" customHeight="1" x14ac:dyDescent="0.2">
      <c r="A229" s="1" t="s">
        <v>7</v>
      </c>
      <c r="B229" s="1">
        <v>19</v>
      </c>
      <c r="C229" s="1">
        <v>19297929.326187901</v>
      </c>
      <c r="D229" s="1">
        <v>34.467896962706703</v>
      </c>
      <c r="E229" s="1">
        <v>6.6828143021914697</v>
      </c>
      <c r="F229" s="1">
        <v>114.63783160323</v>
      </c>
      <c r="I229" s="1">
        <f t="shared" si="9"/>
        <v>-0.41344897759672111</v>
      </c>
    </row>
    <row r="230" spans="1:10" ht="15.75" customHeight="1" x14ac:dyDescent="0.2">
      <c r="A230" s="1" t="s">
        <v>7</v>
      </c>
      <c r="B230" s="1">
        <v>20</v>
      </c>
      <c r="C230" s="1">
        <v>19297929.326187901</v>
      </c>
      <c r="D230" s="1">
        <v>34.247981545559398</v>
      </c>
      <c r="E230" s="1">
        <v>7.1868512110726597</v>
      </c>
      <c r="F230" s="1">
        <v>114.932333717801</v>
      </c>
      <c r="I230" s="1">
        <f t="shared" si="9"/>
        <v>-1.0488407432750591</v>
      </c>
    </row>
    <row r="231" spans="1:10" ht="15.75" customHeight="1" x14ac:dyDescent="0.2"/>
    <row r="232" spans="1:10" ht="15.75" customHeight="1" x14ac:dyDescent="0.2">
      <c r="A232" s="1" t="s">
        <v>0</v>
      </c>
      <c r="B232" s="1" t="s">
        <v>84</v>
      </c>
      <c r="C232" s="1" t="s">
        <v>2</v>
      </c>
      <c r="D232" s="1" t="s">
        <v>3</v>
      </c>
      <c r="E232" s="1" t="s">
        <v>4</v>
      </c>
      <c r="F232" s="1" t="s">
        <v>5</v>
      </c>
    </row>
    <row r="233" spans="1:10" ht="15.75" customHeight="1" x14ac:dyDescent="0.2">
      <c r="C233" s="1" t="s">
        <v>6</v>
      </c>
    </row>
    <row r="234" spans="1:10" ht="15.75" customHeight="1" x14ac:dyDescent="0.2">
      <c r="A234" s="1" t="s">
        <v>7</v>
      </c>
      <c r="B234" s="1">
        <v>1</v>
      </c>
      <c r="C234" s="1">
        <v>19297929.326187901</v>
      </c>
      <c r="D234" s="1">
        <v>19.522106881968501</v>
      </c>
      <c r="E234" s="1">
        <v>31.206074586697401</v>
      </c>
      <c r="F234" s="1">
        <v>128.35678585159599</v>
      </c>
    </row>
    <row r="235" spans="1:10" ht="15.75" customHeight="1" x14ac:dyDescent="0.2">
      <c r="A235" s="1" t="s">
        <v>7</v>
      </c>
      <c r="B235" s="1">
        <v>2</v>
      </c>
      <c r="C235" s="1">
        <v>19297929.326187901</v>
      </c>
      <c r="D235" s="1">
        <v>18.891964628988902</v>
      </c>
      <c r="E235" s="1">
        <v>30.185313341022699</v>
      </c>
      <c r="F235" s="1">
        <v>128.116493656286</v>
      </c>
    </row>
    <row r="236" spans="1:10" ht="15.75" customHeight="1" x14ac:dyDescent="0.2">
      <c r="A236" s="1" t="s">
        <v>7</v>
      </c>
      <c r="B236" s="1">
        <v>3</v>
      </c>
      <c r="C236" s="1">
        <v>19297929.326187901</v>
      </c>
      <c r="D236" s="1">
        <v>19.1699346405229</v>
      </c>
      <c r="E236" s="1">
        <v>29.995770857362601</v>
      </c>
      <c r="F236" s="1">
        <v>128.19261822376001</v>
      </c>
    </row>
    <row r="237" spans="1:10" ht="15.75" customHeight="1" x14ac:dyDescent="0.2">
      <c r="A237" s="1" t="s">
        <v>7</v>
      </c>
      <c r="B237" s="1">
        <v>4</v>
      </c>
      <c r="C237" s="1">
        <v>19297929.326187901</v>
      </c>
      <c r="D237" s="1">
        <v>18.325643983083399</v>
      </c>
      <c r="E237" s="1">
        <v>29.248750480584398</v>
      </c>
      <c r="F237" s="1">
        <v>128.30680507497101</v>
      </c>
    </row>
    <row r="238" spans="1:10" ht="15.75" customHeight="1" x14ac:dyDescent="0.2">
      <c r="A238" s="1" t="s">
        <v>7</v>
      </c>
      <c r="B238" s="1">
        <v>5</v>
      </c>
      <c r="C238" s="1">
        <v>19297929.326187901</v>
      </c>
      <c r="D238" s="1">
        <v>18.627066512879701</v>
      </c>
      <c r="E238" s="1">
        <v>29.410995770857401</v>
      </c>
      <c r="F238" s="1">
        <v>128.32795078815801</v>
      </c>
    </row>
    <row r="239" spans="1:10" ht="15.75" customHeight="1" x14ac:dyDescent="0.2">
      <c r="A239" s="1" t="s">
        <v>7</v>
      </c>
      <c r="B239" s="1">
        <v>6</v>
      </c>
      <c r="C239" s="1">
        <v>19297929.326187901</v>
      </c>
      <c r="D239" s="1">
        <v>18.594002306805098</v>
      </c>
      <c r="E239" s="1">
        <v>28.582468281430199</v>
      </c>
      <c r="F239" s="1">
        <v>128.42483660130699</v>
      </c>
      <c r="H239" s="1">
        <f>AVERAGE(D239:D243)</f>
        <v>19.013225682429841</v>
      </c>
      <c r="I239" s="1">
        <f t="shared" ref="I239:I253" si="10">100*(D239-$H$239)/$H$239</f>
        <v>-2.204904010644273</v>
      </c>
      <c r="J239" s="1">
        <f>I244</f>
        <v>16.121439577460666</v>
      </c>
    </row>
    <row r="240" spans="1:10" ht="15.75" customHeight="1" x14ac:dyDescent="0.2">
      <c r="A240" s="1" t="s">
        <v>7</v>
      </c>
      <c r="B240" s="1">
        <v>7</v>
      </c>
      <c r="C240" s="1">
        <v>19297929.326187901</v>
      </c>
      <c r="D240" s="1">
        <v>18.670511341791599</v>
      </c>
      <c r="E240" s="1">
        <v>28.891964628988902</v>
      </c>
      <c r="F240" s="1">
        <v>128.81737793156501</v>
      </c>
      <c r="I240" s="1">
        <f t="shared" si="10"/>
        <v>-1.8025049844905854</v>
      </c>
    </row>
    <row r="241" spans="1:9" ht="15.75" customHeight="1" x14ac:dyDescent="0.2">
      <c r="A241" s="1" t="s">
        <v>7</v>
      </c>
      <c r="B241" s="1">
        <v>8</v>
      </c>
      <c r="C241" s="1">
        <v>19297929.326187901</v>
      </c>
      <c r="D241" s="1">
        <v>19.019992310649801</v>
      </c>
      <c r="E241" s="1">
        <v>28.194156093810101</v>
      </c>
      <c r="F241" s="1">
        <v>128.64398308342899</v>
      </c>
      <c r="I241" s="1">
        <f t="shared" si="10"/>
        <v>3.5589059599778372E-2</v>
      </c>
    </row>
    <row r="242" spans="1:9" ht="15.75" customHeight="1" x14ac:dyDescent="0.2">
      <c r="A242" s="1" t="s">
        <v>7</v>
      </c>
      <c r="B242" s="1">
        <v>9</v>
      </c>
      <c r="C242" s="1">
        <v>19297929.326187901</v>
      </c>
      <c r="D242" s="1">
        <v>19.080738177623999</v>
      </c>
      <c r="E242" s="1">
        <v>27.623221837754699</v>
      </c>
      <c r="F242" s="1">
        <v>128.32679738562101</v>
      </c>
      <c r="I242" s="1">
        <f t="shared" si="10"/>
        <v>0.35508175373180778</v>
      </c>
    </row>
    <row r="243" spans="1:9" ht="15.75" customHeight="1" x14ac:dyDescent="0.2">
      <c r="A243" s="1" t="s">
        <v>7</v>
      </c>
      <c r="B243" s="1">
        <v>10</v>
      </c>
      <c r="C243" s="1">
        <v>19297929.326187901</v>
      </c>
      <c r="D243" s="1">
        <v>19.7008842752787</v>
      </c>
      <c r="E243" s="1">
        <v>28.054594386774301</v>
      </c>
      <c r="F243" s="1">
        <v>128.03383314109999</v>
      </c>
      <c r="I243" s="1">
        <f t="shared" si="10"/>
        <v>3.6167381818032349</v>
      </c>
    </row>
    <row r="244" spans="1:9" ht="15.75" customHeight="1" x14ac:dyDescent="0.2">
      <c r="A244" s="1" t="s">
        <v>7</v>
      </c>
      <c r="B244" s="1">
        <v>11</v>
      </c>
      <c r="C244" s="1">
        <v>19297929.326187901</v>
      </c>
      <c r="D244" s="1">
        <v>22.078431372549002</v>
      </c>
      <c r="E244" s="1">
        <v>2.16378316032295</v>
      </c>
      <c r="F244" s="1">
        <v>128.97385620915</v>
      </c>
      <c r="I244" s="1">
        <f t="shared" si="10"/>
        <v>16.121439577460666</v>
      </c>
    </row>
    <row r="245" spans="1:9" ht="15.75" customHeight="1" x14ac:dyDescent="0.2">
      <c r="A245" s="1" t="s">
        <v>7</v>
      </c>
      <c r="B245" s="1">
        <v>12</v>
      </c>
      <c r="C245" s="1">
        <v>19297929.326187901</v>
      </c>
      <c r="D245" s="1">
        <v>22.213379469434798</v>
      </c>
      <c r="E245" s="1">
        <v>2.7693194925028801</v>
      </c>
      <c r="F245" s="1">
        <v>128.86005382545201</v>
      </c>
      <c r="I245" s="1">
        <f t="shared" si="10"/>
        <v>16.83119866379236</v>
      </c>
    </row>
    <row r="246" spans="1:9" ht="15.75" customHeight="1" x14ac:dyDescent="0.2">
      <c r="A246" s="1" t="s">
        <v>7</v>
      </c>
      <c r="B246" s="1">
        <v>13</v>
      </c>
      <c r="C246" s="1">
        <v>19297929.326187901</v>
      </c>
      <c r="D246" s="1">
        <v>21.879277201076501</v>
      </c>
      <c r="E246" s="1">
        <v>3.3610149942329901</v>
      </c>
      <c r="F246" s="1">
        <v>128.57708573625499</v>
      </c>
      <c r="I246" s="1">
        <f t="shared" si="10"/>
        <v>15.073988846065106</v>
      </c>
    </row>
    <row r="247" spans="1:9" ht="15.75" customHeight="1" x14ac:dyDescent="0.2">
      <c r="A247" s="1" t="s">
        <v>7</v>
      </c>
      <c r="B247" s="1">
        <v>14</v>
      </c>
      <c r="C247" s="1">
        <v>19297929.326187901</v>
      </c>
      <c r="D247" s="1">
        <v>22.9538638985006</v>
      </c>
      <c r="E247" s="1">
        <v>4.0572856593617797</v>
      </c>
      <c r="F247" s="1">
        <v>128.93348712033799</v>
      </c>
      <c r="I247" s="1">
        <f t="shared" si="10"/>
        <v>20.725774163151659</v>
      </c>
    </row>
    <row r="248" spans="1:9" ht="15.75" customHeight="1" x14ac:dyDescent="0.2">
      <c r="A248" s="1" t="s">
        <v>7</v>
      </c>
      <c r="B248" s="1">
        <v>15</v>
      </c>
      <c r="C248" s="1">
        <v>19297929.326187901</v>
      </c>
      <c r="D248" s="1">
        <v>22.831987697039601</v>
      </c>
      <c r="E248" s="1">
        <v>4.5474817377931602</v>
      </c>
      <c r="F248" s="1">
        <v>128.99769319492501</v>
      </c>
      <c r="I248" s="1">
        <f t="shared" si="10"/>
        <v>20.084766669227964</v>
      </c>
    </row>
    <row r="249" spans="1:9" ht="15.75" customHeight="1" x14ac:dyDescent="0.2">
      <c r="A249" s="1" t="s">
        <v>7</v>
      </c>
      <c r="B249" s="1">
        <v>16</v>
      </c>
      <c r="C249" s="1">
        <v>19297929.326187901</v>
      </c>
      <c r="D249" s="1">
        <v>23.232602845059599</v>
      </c>
      <c r="E249" s="1">
        <v>5.0015378700499804</v>
      </c>
      <c r="F249" s="1">
        <v>129.158400615148</v>
      </c>
      <c r="I249" s="1">
        <f t="shared" si="10"/>
        <v>22.191800765973618</v>
      </c>
    </row>
    <row r="250" spans="1:9" ht="15.75" customHeight="1" x14ac:dyDescent="0.2">
      <c r="A250" s="1" t="s">
        <v>7</v>
      </c>
      <c r="B250" s="1">
        <v>17</v>
      </c>
      <c r="C250" s="1">
        <v>19297929.326187901</v>
      </c>
      <c r="D250" s="1">
        <v>23.313341022683598</v>
      </c>
      <c r="E250" s="1">
        <v>5.2841214917339503</v>
      </c>
      <c r="F250" s="1">
        <v>129.70703575547901</v>
      </c>
      <c r="I250" s="1">
        <f t="shared" si="10"/>
        <v>22.616442954377291</v>
      </c>
    </row>
    <row r="251" spans="1:9" ht="15.75" customHeight="1" x14ac:dyDescent="0.2">
      <c r="A251" s="1" t="s">
        <v>7</v>
      </c>
      <c r="B251" s="1">
        <v>18</v>
      </c>
      <c r="C251" s="1">
        <v>19297929.326187901</v>
      </c>
      <c r="D251" s="1">
        <v>23.593617839292602</v>
      </c>
      <c r="E251" s="1">
        <v>5.98193002691273</v>
      </c>
      <c r="F251" s="1">
        <v>130.00384467512501</v>
      </c>
      <c r="I251" s="1">
        <f t="shared" si="10"/>
        <v>24.090557979835637</v>
      </c>
    </row>
    <row r="252" spans="1:9" ht="15.75" customHeight="1" x14ac:dyDescent="0.2">
      <c r="A252" s="1" t="s">
        <v>7</v>
      </c>
      <c r="B252" s="1">
        <v>19</v>
      </c>
      <c r="C252" s="1">
        <v>19297929.326187901</v>
      </c>
      <c r="D252" s="1">
        <v>24.363321799308</v>
      </c>
      <c r="E252" s="1">
        <v>5.9588619761630097</v>
      </c>
      <c r="F252" s="1">
        <v>130.485198000769</v>
      </c>
      <c r="I252" s="1">
        <f t="shared" si="10"/>
        <v>28.138813509283661</v>
      </c>
    </row>
    <row r="253" spans="1:9" ht="15.75" customHeight="1" x14ac:dyDescent="0.2">
      <c r="A253" s="1" t="s">
        <v>7</v>
      </c>
      <c r="B253" s="1">
        <v>20</v>
      </c>
      <c r="C253" s="1">
        <v>19297929.326187901</v>
      </c>
      <c r="D253" s="1">
        <v>23.565167243367899</v>
      </c>
      <c r="E253" s="1">
        <v>6.4467512495194201</v>
      </c>
      <c r="F253" s="1">
        <v>130.723183391003</v>
      </c>
      <c r="I253" s="1">
        <f t="shared" si="10"/>
        <v>23.940922161064528</v>
      </c>
    </row>
    <row r="254" spans="1:9" ht="15.75" customHeight="1" x14ac:dyDescent="0.2"/>
    <row r="255" spans="1:9" ht="15.75" customHeight="1" x14ac:dyDescent="0.2">
      <c r="A255" s="1" t="s">
        <v>0</v>
      </c>
      <c r="B255" s="1" t="s">
        <v>85</v>
      </c>
      <c r="C255" s="1" t="s">
        <v>2</v>
      </c>
      <c r="D255" s="1" t="s">
        <v>3</v>
      </c>
      <c r="E255" s="1" t="s">
        <v>4</v>
      </c>
      <c r="F255" s="1" t="s">
        <v>5</v>
      </c>
    </row>
    <row r="256" spans="1:9" ht="15.75" customHeight="1" x14ac:dyDescent="0.2">
      <c r="C256" s="1" t="s">
        <v>6</v>
      </c>
    </row>
    <row r="257" spans="1:10" ht="15.75" customHeight="1" x14ac:dyDescent="0.2">
      <c r="A257" s="1" t="s">
        <v>7</v>
      </c>
      <c r="B257" s="1">
        <v>1</v>
      </c>
      <c r="C257" s="1">
        <v>19297929.326187901</v>
      </c>
      <c r="D257" s="1">
        <v>15.9857747020377</v>
      </c>
      <c r="E257" s="1">
        <v>28.129950019223401</v>
      </c>
      <c r="F257" s="1">
        <v>145.666666666667</v>
      </c>
    </row>
    <row r="258" spans="1:10" ht="15.75" customHeight="1" x14ac:dyDescent="0.2">
      <c r="A258" s="1" t="s">
        <v>7</v>
      </c>
      <c r="B258" s="1">
        <v>2</v>
      </c>
      <c r="C258" s="1">
        <v>19297929.326187901</v>
      </c>
      <c r="D258" s="1">
        <v>16.132641291810799</v>
      </c>
      <c r="E258" s="1">
        <v>27.937716262975801</v>
      </c>
      <c r="F258" s="1">
        <v>145.90542099192601</v>
      </c>
    </row>
    <row r="259" spans="1:10" ht="15.75" customHeight="1" x14ac:dyDescent="0.2">
      <c r="A259" s="1" t="s">
        <v>7</v>
      </c>
      <c r="B259" s="1">
        <v>3</v>
      </c>
      <c r="C259" s="1">
        <v>19297929.326187901</v>
      </c>
      <c r="D259" s="1">
        <v>16.177239523260301</v>
      </c>
      <c r="E259" s="1">
        <v>28.025374855824701</v>
      </c>
      <c r="F259" s="1">
        <v>145.845059592464</v>
      </c>
    </row>
    <row r="260" spans="1:10" ht="15.75" customHeight="1" x14ac:dyDescent="0.2">
      <c r="A260" s="1" t="s">
        <v>7</v>
      </c>
      <c r="B260" s="1">
        <v>4</v>
      </c>
      <c r="C260" s="1">
        <v>19297929.326187901</v>
      </c>
      <c r="D260" s="1">
        <v>16.108419838523599</v>
      </c>
      <c r="E260" s="1">
        <v>28.6608996539792</v>
      </c>
      <c r="F260" s="1">
        <v>146.17531718569799</v>
      </c>
    </row>
    <row r="261" spans="1:10" ht="15.75" customHeight="1" x14ac:dyDescent="0.2">
      <c r="A261" s="1" t="s">
        <v>7</v>
      </c>
      <c r="B261" s="1">
        <v>5</v>
      </c>
      <c r="C261" s="1">
        <v>19297929.326187901</v>
      </c>
      <c r="D261" s="1">
        <v>15.858900422914299</v>
      </c>
      <c r="E261" s="1">
        <v>28.3690888119954</v>
      </c>
      <c r="F261" s="1">
        <v>146.12725874663599</v>
      </c>
    </row>
    <row r="262" spans="1:10" ht="15.75" customHeight="1" x14ac:dyDescent="0.2">
      <c r="A262" s="1" t="s">
        <v>7</v>
      </c>
      <c r="B262" s="1">
        <v>6</v>
      </c>
      <c r="C262" s="1">
        <v>19297929.326187901</v>
      </c>
      <c r="D262" s="1">
        <v>15.8219915417147</v>
      </c>
      <c r="E262" s="1">
        <v>27.314494425221099</v>
      </c>
      <c r="F262" s="1">
        <v>145.857362552864</v>
      </c>
      <c r="H262" s="1">
        <f>AVERAGE(D262:D266)</f>
        <v>15.341407151095741</v>
      </c>
      <c r="I262" s="1">
        <f t="shared" ref="I262:I276" si="11">100*(D262-$H$262)/$H$262</f>
        <v>3.1325965466253507</v>
      </c>
      <c r="J262" s="1">
        <f>I267</f>
        <v>6.387990877878913</v>
      </c>
    </row>
    <row r="263" spans="1:10" ht="15.75" customHeight="1" x14ac:dyDescent="0.2">
      <c r="A263" s="1" t="s">
        <v>7</v>
      </c>
      <c r="B263" s="1">
        <v>7</v>
      </c>
      <c r="C263" s="1">
        <v>19297929.326187901</v>
      </c>
      <c r="D263" s="1">
        <v>15.5067281814687</v>
      </c>
      <c r="E263" s="1">
        <v>27.995386389850101</v>
      </c>
      <c r="F263" s="1">
        <v>145.66628219915401</v>
      </c>
      <c r="I263" s="1">
        <f t="shared" si="11"/>
        <v>1.0776132120393658</v>
      </c>
    </row>
    <row r="264" spans="1:10" ht="15.75" customHeight="1" x14ac:dyDescent="0.2">
      <c r="A264" s="1" t="s">
        <v>7</v>
      </c>
      <c r="B264" s="1">
        <v>8</v>
      </c>
      <c r="C264" s="1">
        <v>19297929.326187901</v>
      </c>
      <c r="D264" s="1">
        <v>15.4183006535948</v>
      </c>
      <c r="E264" s="1">
        <v>26.7785467128028</v>
      </c>
      <c r="F264" s="1">
        <v>145.512495194156</v>
      </c>
      <c r="I264" s="1">
        <f t="shared" si="11"/>
        <v>0.50121544746022417</v>
      </c>
    </row>
    <row r="265" spans="1:10" ht="15.75" customHeight="1" x14ac:dyDescent="0.2">
      <c r="A265" s="1" t="s">
        <v>7</v>
      </c>
      <c r="B265" s="1">
        <v>9</v>
      </c>
      <c r="C265" s="1">
        <v>19297929.326187901</v>
      </c>
      <c r="D265" s="1">
        <v>14.959630911188</v>
      </c>
      <c r="E265" s="1">
        <v>26.552479815455602</v>
      </c>
      <c r="F265" s="1">
        <v>145.15224913494799</v>
      </c>
      <c r="I265" s="1">
        <f t="shared" si="11"/>
        <v>-2.4885346966394302</v>
      </c>
    </row>
    <row r="266" spans="1:10" ht="15.75" customHeight="1" x14ac:dyDescent="0.2">
      <c r="A266" s="1" t="s">
        <v>7</v>
      </c>
      <c r="B266" s="1">
        <v>10</v>
      </c>
      <c r="C266" s="1">
        <v>19297929.326187901</v>
      </c>
      <c r="D266" s="1">
        <v>15.0003844675125</v>
      </c>
      <c r="E266" s="1">
        <v>25.476355247981498</v>
      </c>
      <c r="F266" s="1">
        <v>144.989619377163</v>
      </c>
      <c r="I266" s="1">
        <f t="shared" si="11"/>
        <v>-2.2228905094855218</v>
      </c>
    </row>
    <row r="267" spans="1:10" ht="15.75" customHeight="1" x14ac:dyDescent="0.2">
      <c r="A267" s="1" t="s">
        <v>7</v>
      </c>
      <c r="B267" s="1">
        <v>11</v>
      </c>
      <c r="C267" s="1">
        <v>19297929.326187901</v>
      </c>
      <c r="D267" s="1">
        <v>16.321414840446</v>
      </c>
      <c r="E267" s="1">
        <v>2.26835832372165</v>
      </c>
      <c r="F267" s="1">
        <v>143.36755094194501</v>
      </c>
      <c r="I267" s="1">
        <f t="shared" si="11"/>
        <v>6.387990877878913</v>
      </c>
    </row>
    <row r="268" spans="1:10" ht="15.75" customHeight="1" x14ac:dyDescent="0.2">
      <c r="A268" s="1" t="s">
        <v>7</v>
      </c>
      <c r="B268" s="1">
        <v>12</v>
      </c>
      <c r="C268" s="1">
        <v>19297929.326187901</v>
      </c>
      <c r="D268" s="1">
        <v>15.501345636293699</v>
      </c>
      <c r="E268" s="1">
        <v>2.8062283737024201</v>
      </c>
      <c r="F268" s="1">
        <v>143.02806612841201</v>
      </c>
      <c r="I268" s="1">
        <f t="shared" si="11"/>
        <v>1.0425281307167134</v>
      </c>
    </row>
    <row r="269" spans="1:10" ht="15.75" customHeight="1" x14ac:dyDescent="0.2">
      <c r="A269" s="1" t="s">
        <v>7</v>
      </c>
      <c r="B269" s="1">
        <v>13</v>
      </c>
      <c r="C269" s="1">
        <v>19297929.326187901</v>
      </c>
      <c r="D269" s="1">
        <v>15.2622068435217</v>
      </c>
      <c r="E269" s="1">
        <v>3.53210303729335</v>
      </c>
      <c r="F269" s="1">
        <v>143.19223375624799</v>
      </c>
      <c r="I269" s="1">
        <f t="shared" si="11"/>
        <v>-0.51625191088409561</v>
      </c>
    </row>
    <row r="270" spans="1:10" ht="15.75" customHeight="1" x14ac:dyDescent="0.2">
      <c r="A270" s="1" t="s">
        <v>7</v>
      </c>
      <c r="B270" s="1">
        <v>14</v>
      </c>
      <c r="C270" s="1">
        <v>19297929.326187901</v>
      </c>
      <c r="D270" s="1">
        <v>14.878508266051499</v>
      </c>
      <c r="E270" s="1">
        <v>3.7662437524029202</v>
      </c>
      <c r="F270" s="1">
        <v>143.211841599385</v>
      </c>
      <c r="I270" s="1">
        <f t="shared" si="11"/>
        <v>-3.0173169937099251</v>
      </c>
    </row>
    <row r="271" spans="1:10" ht="15.75" customHeight="1" x14ac:dyDescent="0.2">
      <c r="A271" s="1" t="s">
        <v>7</v>
      </c>
      <c r="B271" s="1">
        <v>15</v>
      </c>
      <c r="C271" s="1">
        <v>19297929.326187901</v>
      </c>
      <c r="D271" s="1">
        <v>15.109957708573599</v>
      </c>
      <c r="E271" s="1">
        <v>4.14033064206075</v>
      </c>
      <c r="F271" s="1">
        <v>143.15763168012299</v>
      </c>
      <c r="I271" s="1">
        <f t="shared" si="11"/>
        <v>-1.5086584968550958</v>
      </c>
    </row>
    <row r="272" spans="1:10" ht="15.75" customHeight="1" x14ac:dyDescent="0.2">
      <c r="A272" s="1" t="s">
        <v>7</v>
      </c>
      <c r="B272" s="1">
        <v>16</v>
      </c>
      <c r="C272" s="1">
        <v>19297929.326187901</v>
      </c>
      <c r="D272" s="1">
        <v>15.706651287966199</v>
      </c>
      <c r="E272" s="1">
        <v>4.6282199154171497</v>
      </c>
      <c r="F272" s="1">
        <v>143.54555940023101</v>
      </c>
      <c r="I272" s="1">
        <f t="shared" si="11"/>
        <v>2.3807733754355875</v>
      </c>
    </row>
    <row r="273" spans="1:10" ht="15.75" customHeight="1" x14ac:dyDescent="0.2">
      <c r="A273" s="1" t="s">
        <v>7</v>
      </c>
      <c r="B273" s="1">
        <v>17</v>
      </c>
      <c r="C273" s="1">
        <v>19297929.326187901</v>
      </c>
      <c r="D273" s="1">
        <v>15.8242983467897</v>
      </c>
      <c r="E273" s="1">
        <v>4.9104190695886203</v>
      </c>
      <c r="F273" s="1">
        <v>143.37793156478301</v>
      </c>
      <c r="I273" s="1">
        <f t="shared" si="11"/>
        <v>3.1476330100493377</v>
      </c>
    </row>
    <row r="274" spans="1:10" ht="15.75" customHeight="1" x14ac:dyDescent="0.2">
      <c r="A274" s="1" t="s">
        <v>7</v>
      </c>
      <c r="B274" s="1">
        <v>18</v>
      </c>
      <c r="C274" s="1">
        <v>19297929.326187901</v>
      </c>
      <c r="D274" s="1">
        <v>15.8681276432141</v>
      </c>
      <c r="E274" s="1">
        <v>5.4959630911188002</v>
      </c>
      <c r="F274" s="1">
        <v>143.42599000384499</v>
      </c>
      <c r="I274" s="1">
        <f t="shared" si="11"/>
        <v>3.4333258151012513</v>
      </c>
    </row>
    <row r="275" spans="1:10" ht="15.75" customHeight="1" x14ac:dyDescent="0.2">
      <c r="A275" s="1" t="s">
        <v>7</v>
      </c>
      <c r="B275" s="1">
        <v>19</v>
      </c>
      <c r="C275" s="1">
        <v>19297929.326187901</v>
      </c>
      <c r="D275" s="1">
        <v>15.6866589773164</v>
      </c>
      <c r="E275" s="1">
        <v>5.5067281814686702</v>
      </c>
      <c r="F275" s="1">
        <v>143.909650134564</v>
      </c>
      <c r="I275" s="1">
        <f t="shared" si="11"/>
        <v>2.250457359095642</v>
      </c>
    </row>
    <row r="276" spans="1:10" ht="15.75" customHeight="1" x14ac:dyDescent="0.2">
      <c r="A276" s="1" t="s">
        <v>7</v>
      </c>
      <c r="B276" s="1">
        <v>20</v>
      </c>
      <c r="C276" s="1">
        <v>19297929.326187901</v>
      </c>
      <c r="D276" s="1">
        <v>15.627066512879701</v>
      </c>
      <c r="E276" s="1">
        <v>5.7443291041907001</v>
      </c>
      <c r="F276" s="1">
        <v>143.88735101883901</v>
      </c>
      <c r="I276" s="1">
        <f t="shared" si="11"/>
        <v>1.8620153873144365</v>
      </c>
    </row>
    <row r="277" spans="1:10" ht="15.75" customHeight="1" x14ac:dyDescent="0.2"/>
    <row r="278" spans="1:10" ht="15.75" customHeight="1" x14ac:dyDescent="0.2">
      <c r="A278" s="1" t="s">
        <v>0</v>
      </c>
      <c r="B278" s="1" t="s">
        <v>85</v>
      </c>
      <c r="C278" s="1" t="s">
        <v>2</v>
      </c>
      <c r="D278" s="1" t="s">
        <v>3</v>
      </c>
      <c r="E278" s="1" t="s">
        <v>4</v>
      </c>
      <c r="F278" s="1" t="s">
        <v>5</v>
      </c>
    </row>
    <row r="279" spans="1:10" ht="15.75" customHeight="1" x14ac:dyDescent="0.2">
      <c r="C279" s="1" t="s">
        <v>6</v>
      </c>
    </row>
    <row r="280" spans="1:10" ht="15.75" customHeight="1" x14ac:dyDescent="0.2">
      <c r="A280" s="1" t="s">
        <v>7</v>
      </c>
      <c r="B280" s="1">
        <v>1</v>
      </c>
      <c r="C280" s="1">
        <v>19297929.326187901</v>
      </c>
      <c r="D280" s="1">
        <v>12.0911188004614</v>
      </c>
      <c r="E280" s="1">
        <v>19.096501345636302</v>
      </c>
      <c r="F280" s="1">
        <v>125.93425605536299</v>
      </c>
    </row>
    <row r="281" spans="1:10" ht="15.75" customHeight="1" x14ac:dyDescent="0.2">
      <c r="A281" s="1" t="s">
        <v>7</v>
      </c>
      <c r="B281" s="1">
        <v>2</v>
      </c>
      <c r="C281" s="1">
        <v>19297929.326187901</v>
      </c>
      <c r="D281" s="1">
        <v>11.5063437139562</v>
      </c>
      <c r="E281" s="1">
        <v>17.752018454440599</v>
      </c>
      <c r="F281" s="1">
        <v>126.447520184544</v>
      </c>
    </row>
    <row r="282" spans="1:10" ht="15.75" customHeight="1" x14ac:dyDescent="0.2">
      <c r="A282" s="1" t="s">
        <v>7</v>
      </c>
      <c r="B282" s="1">
        <v>3</v>
      </c>
      <c r="C282" s="1">
        <v>19297929.326187901</v>
      </c>
      <c r="D282" s="1">
        <v>11.5155709342561</v>
      </c>
      <c r="E282" s="1">
        <v>16.586697424067701</v>
      </c>
      <c r="F282" s="1">
        <v>126.48981161091901</v>
      </c>
    </row>
    <row r="283" spans="1:10" ht="15.75" customHeight="1" x14ac:dyDescent="0.2">
      <c r="A283" s="1" t="s">
        <v>7</v>
      </c>
      <c r="B283" s="1">
        <v>4</v>
      </c>
      <c r="C283" s="1">
        <v>19297929.326187901</v>
      </c>
      <c r="D283" s="1">
        <v>11.2364475201845</v>
      </c>
      <c r="E283" s="1">
        <v>16.762399077278001</v>
      </c>
      <c r="F283" s="1">
        <v>126.41214917339499</v>
      </c>
    </row>
    <row r="284" spans="1:10" ht="15.75" customHeight="1" x14ac:dyDescent="0.2">
      <c r="A284" s="1" t="s">
        <v>7</v>
      </c>
      <c r="B284" s="1">
        <v>5</v>
      </c>
      <c r="C284" s="1">
        <v>19297929.326187901</v>
      </c>
      <c r="D284" s="1">
        <v>11.343329488658201</v>
      </c>
      <c r="E284" s="1">
        <v>16.079969242598999</v>
      </c>
      <c r="F284" s="1">
        <v>126.91733948481399</v>
      </c>
    </row>
    <row r="285" spans="1:10" ht="15.75" customHeight="1" x14ac:dyDescent="0.2">
      <c r="A285" s="1" t="s">
        <v>7</v>
      </c>
      <c r="B285" s="1">
        <v>6</v>
      </c>
      <c r="C285" s="1">
        <v>19297929.326187901</v>
      </c>
      <c r="D285" s="1">
        <v>11.0088427527874</v>
      </c>
      <c r="E285" s="1">
        <v>15.523260284506</v>
      </c>
      <c r="F285" s="1">
        <v>126.906189926951</v>
      </c>
      <c r="H285" s="1">
        <f>AVERAGE(D285:D289)</f>
        <v>10.944405997693199</v>
      </c>
      <c r="I285" s="1">
        <f t="shared" ref="I285:I299" si="12">100*(D285-$H$285)/$H$285</f>
        <v>0.58876429755788229</v>
      </c>
      <c r="J285" s="1">
        <f>I290</f>
        <v>0.5501222493883251</v>
      </c>
    </row>
    <row r="286" spans="1:10" ht="15.75" customHeight="1" x14ac:dyDescent="0.2">
      <c r="A286" s="1" t="s">
        <v>7</v>
      </c>
      <c r="B286" s="1">
        <v>7</v>
      </c>
      <c r="C286" s="1">
        <v>19297929.326187901</v>
      </c>
      <c r="D286" s="1">
        <v>10.878892733563999</v>
      </c>
      <c r="E286" s="1">
        <v>15.7274125336409</v>
      </c>
      <c r="F286" s="1">
        <v>126.80738177624001</v>
      </c>
      <c r="I286" s="1">
        <f t="shared" si="12"/>
        <v>-0.59860045527375427</v>
      </c>
    </row>
    <row r="287" spans="1:10" ht="15.75" customHeight="1" x14ac:dyDescent="0.2">
      <c r="A287" s="1" t="s">
        <v>7</v>
      </c>
      <c r="B287" s="1">
        <v>8</v>
      </c>
      <c r="C287" s="1">
        <v>19297929.326187901</v>
      </c>
      <c r="D287" s="1">
        <v>11.033833141099599</v>
      </c>
      <c r="E287" s="1">
        <v>15.756247597078</v>
      </c>
      <c r="F287" s="1">
        <v>126.842752787389</v>
      </c>
      <c r="I287" s="1">
        <f t="shared" si="12"/>
        <v>0.81710367310248899</v>
      </c>
    </row>
    <row r="288" spans="1:10" ht="15.75" customHeight="1" x14ac:dyDescent="0.2">
      <c r="A288" s="1" t="s">
        <v>7</v>
      </c>
      <c r="B288" s="1">
        <v>9</v>
      </c>
      <c r="C288" s="1">
        <v>19297929.326187901</v>
      </c>
      <c r="D288" s="1">
        <v>11.081122645136499</v>
      </c>
      <c r="E288" s="1">
        <v>15.171088043060401</v>
      </c>
      <c r="F288" s="1">
        <v>126.803921568627</v>
      </c>
      <c r="I288" s="1">
        <f t="shared" si="12"/>
        <v>1.2491920299020063</v>
      </c>
    </row>
    <row r="289" spans="1:9" ht="15.75" customHeight="1" x14ac:dyDescent="0.2">
      <c r="A289" s="1" t="s">
        <v>7</v>
      </c>
      <c r="B289" s="1">
        <v>10</v>
      </c>
      <c r="C289" s="1">
        <v>19297929.326187901</v>
      </c>
      <c r="D289" s="1">
        <v>10.7193387158785</v>
      </c>
      <c r="E289" s="1">
        <v>15.4675124951942</v>
      </c>
      <c r="F289" s="1">
        <v>126.963475586313</v>
      </c>
      <c r="I289" s="1">
        <f t="shared" si="12"/>
        <v>-2.056459545288591</v>
      </c>
    </row>
    <row r="290" spans="1:9" ht="15.75" customHeight="1" x14ac:dyDescent="0.2">
      <c r="A290" s="1" t="s">
        <v>7</v>
      </c>
      <c r="B290" s="1">
        <v>11</v>
      </c>
      <c r="C290" s="1">
        <v>19297929.326187901</v>
      </c>
      <c r="D290" s="1">
        <v>11.004613610149899</v>
      </c>
      <c r="E290" s="1">
        <v>1.5071126489811599</v>
      </c>
      <c r="F290" s="1">
        <v>127.242599000384</v>
      </c>
      <c r="I290" s="1">
        <f t="shared" si="12"/>
        <v>0.5501222493883251</v>
      </c>
    </row>
    <row r="291" spans="1:9" ht="15.75" customHeight="1" x14ac:dyDescent="0.2">
      <c r="A291" s="1" t="s">
        <v>7</v>
      </c>
      <c r="B291" s="1">
        <v>12</v>
      </c>
      <c r="C291" s="1">
        <v>19297929.326187901</v>
      </c>
      <c r="D291" s="1">
        <v>10.612456747404799</v>
      </c>
      <c r="E291" s="1">
        <v>1.91118800461361</v>
      </c>
      <c r="F291" s="1">
        <v>127.13648596693599</v>
      </c>
      <c r="I291" s="1">
        <f t="shared" si="12"/>
        <v>-3.0330494899254106</v>
      </c>
    </row>
    <row r="292" spans="1:9" ht="15.75" customHeight="1" x14ac:dyDescent="0.2">
      <c r="A292" s="1" t="s">
        <v>7</v>
      </c>
      <c r="B292" s="1">
        <v>13</v>
      </c>
      <c r="C292" s="1">
        <v>19297929.326187901</v>
      </c>
      <c r="D292" s="1">
        <v>10.5463283352557</v>
      </c>
      <c r="E292" s="1">
        <v>2.2083813917724</v>
      </c>
      <c r="F292" s="1">
        <v>127.169934640523</v>
      </c>
      <c r="I292" s="1">
        <f t="shared" si="12"/>
        <v>-3.6372706067501874</v>
      </c>
    </row>
    <row r="293" spans="1:9" ht="15.75" customHeight="1" x14ac:dyDescent="0.2">
      <c r="A293" s="1" t="s">
        <v>7</v>
      </c>
      <c r="B293" s="1">
        <v>14</v>
      </c>
      <c r="C293" s="1">
        <v>19297929.326187901</v>
      </c>
      <c r="D293" s="1">
        <v>10.490196078431399</v>
      </c>
      <c r="E293" s="1">
        <v>2.3425605536332199</v>
      </c>
      <c r="F293" s="1">
        <v>127.59784698193</v>
      </c>
      <c r="I293" s="1">
        <f t="shared" si="12"/>
        <v>-4.1501559733578555</v>
      </c>
    </row>
    <row r="294" spans="1:9" ht="15.75" customHeight="1" x14ac:dyDescent="0.2">
      <c r="A294" s="1" t="s">
        <v>7</v>
      </c>
      <c r="B294" s="1">
        <v>15</v>
      </c>
      <c r="C294" s="1">
        <v>19297929.326187901</v>
      </c>
      <c r="D294" s="1">
        <v>10.425221068819701</v>
      </c>
      <c r="E294" s="1">
        <v>2.6401384083044999</v>
      </c>
      <c r="F294" s="1">
        <v>127.601307189542</v>
      </c>
      <c r="I294" s="1">
        <f t="shared" si="12"/>
        <v>-4.7438383497736574</v>
      </c>
    </row>
    <row r="295" spans="1:9" ht="15.75" customHeight="1" x14ac:dyDescent="0.2">
      <c r="A295" s="1" t="s">
        <v>7</v>
      </c>
      <c r="B295" s="1">
        <v>16</v>
      </c>
      <c r="C295" s="1">
        <v>19297929.326187901</v>
      </c>
      <c r="D295" s="1">
        <v>10.3836985774702</v>
      </c>
      <c r="E295" s="1">
        <v>2.95770857362553</v>
      </c>
      <c r="F295" s="1">
        <v>127.681276432141</v>
      </c>
      <c r="I295" s="1">
        <f t="shared" si="12"/>
        <v>-5.1232330045246979</v>
      </c>
    </row>
    <row r="296" spans="1:9" ht="15.75" customHeight="1" x14ac:dyDescent="0.2">
      <c r="A296" s="1" t="s">
        <v>7</v>
      </c>
      <c r="B296" s="1">
        <v>17</v>
      </c>
      <c r="C296" s="1">
        <v>19297929.326187901</v>
      </c>
      <c r="D296" s="1">
        <v>10.325643983083401</v>
      </c>
      <c r="E296" s="1">
        <v>3.0088427527873902</v>
      </c>
      <c r="F296" s="1">
        <v>127.76893502499</v>
      </c>
      <c r="I296" s="1">
        <f t="shared" si="12"/>
        <v>-5.653682938482155</v>
      </c>
    </row>
    <row r="297" spans="1:9" ht="15.75" customHeight="1" x14ac:dyDescent="0.2">
      <c r="A297" s="1" t="s">
        <v>7</v>
      </c>
      <c r="B297" s="1">
        <v>18</v>
      </c>
      <c r="C297" s="1">
        <v>19297929.326187901</v>
      </c>
      <c r="D297" s="1">
        <v>10.401384083045</v>
      </c>
      <c r="E297" s="1">
        <v>3.3948481353325599</v>
      </c>
      <c r="F297" s="1">
        <v>127.887351018839</v>
      </c>
      <c r="I297" s="1">
        <f t="shared" si="12"/>
        <v>-4.9616389849083964</v>
      </c>
    </row>
    <row r="298" spans="1:9" ht="15.75" customHeight="1" x14ac:dyDescent="0.2">
      <c r="A298" s="1" t="s">
        <v>7</v>
      </c>
      <c r="B298" s="1">
        <v>19</v>
      </c>
      <c r="C298" s="1">
        <v>19297929.326187901</v>
      </c>
      <c r="D298" s="1">
        <v>10.4063821607074</v>
      </c>
      <c r="E298" s="1">
        <v>3.5897731641676298</v>
      </c>
      <c r="F298" s="1">
        <v>127.898885044214</v>
      </c>
      <c r="I298" s="1">
        <f t="shared" si="12"/>
        <v>-4.915971109799842</v>
      </c>
    </row>
    <row r="299" spans="1:9" ht="15.75" customHeight="1" x14ac:dyDescent="0.2">
      <c r="A299" s="1" t="s">
        <v>7</v>
      </c>
      <c r="B299" s="1">
        <v>20</v>
      </c>
      <c r="C299" s="1">
        <v>19297929.326187901</v>
      </c>
      <c r="D299" s="1">
        <v>10.158785082660501</v>
      </c>
      <c r="E299" s="1">
        <v>3.7366397539407901</v>
      </c>
      <c r="F299" s="1">
        <v>127.949250288351</v>
      </c>
      <c r="I299" s="1">
        <f t="shared" si="12"/>
        <v>-7.1782873844253139</v>
      </c>
    </row>
    <row r="300" spans="1:9" ht="15.75" customHeight="1" x14ac:dyDescent="0.2"/>
    <row r="301" spans="1:9" ht="15.75" customHeight="1" x14ac:dyDescent="0.2">
      <c r="A301" s="1" t="s">
        <v>0</v>
      </c>
      <c r="B301" s="1" t="s">
        <v>86</v>
      </c>
      <c r="C301" s="1" t="s">
        <v>2</v>
      </c>
      <c r="D301" s="1" t="s">
        <v>3</v>
      </c>
      <c r="E301" s="1" t="s">
        <v>4</v>
      </c>
      <c r="F301" s="1" t="s">
        <v>5</v>
      </c>
    </row>
    <row r="302" spans="1:9" ht="15.75" customHeight="1" x14ac:dyDescent="0.2">
      <c r="C302" s="1" t="s">
        <v>6</v>
      </c>
    </row>
    <row r="303" spans="1:9" ht="15.75" customHeight="1" x14ac:dyDescent="0.2">
      <c r="A303" s="1" t="s">
        <v>7</v>
      </c>
      <c r="B303" s="1">
        <v>1</v>
      </c>
      <c r="C303" s="1">
        <v>19297929.326187901</v>
      </c>
      <c r="D303" s="1">
        <v>21.357170319108</v>
      </c>
      <c r="E303" s="1">
        <v>32.509419454056101</v>
      </c>
      <c r="F303" s="1">
        <v>145.48019992310699</v>
      </c>
    </row>
    <row r="304" spans="1:9" ht="15.75" customHeight="1" x14ac:dyDescent="0.2">
      <c r="A304" s="1" t="s">
        <v>7</v>
      </c>
      <c r="B304" s="1">
        <v>2</v>
      </c>
      <c r="C304" s="1">
        <v>19297929.326187901</v>
      </c>
      <c r="D304" s="1">
        <v>20.998846597462499</v>
      </c>
      <c r="E304" s="1">
        <v>31.0292195309496</v>
      </c>
      <c r="F304" s="1">
        <v>145.36409073433299</v>
      </c>
    </row>
    <row r="305" spans="1:10" ht="15.75" customHeight="1" x14ac:dyDescent="0.2">
      <c r="A305" s="1" t="s">
        <v>7</v>
      </c>
      <c r="B305" s="1">
        <v>3</v>
      </c>
      <c r="C305" s="1">
        <v>19297929.326187901</v>
      </c>
      <c r="D305" s="1">
        <v>20.763936947327998</v>
      </c>
      <c r="E305" s="1">
        <v>30.5847750865052</v>
      </c>
      <c r="F305" s="1">
        <v>145.65859284890399</v>
      </c>
    </row>
    <row r="306" spans="1:10" ht="15.75" customHeight="1" x14ac:dyDescent="0.2">
      <c r="A306" s="1" t="s">
        <v>7</v>
      </c>
      <c r="B306" s="1">
        <v>4</v>
      </c>
      <c r="C306" s="1">
        <v>19297929.326187901</v>
      </c>
      <c r="D306" s="1">
        <v>20.8066128412149</v>
      </c>
      <c r="E306" s="1">
        <v>31.376393694732801</v>
      </c>
      <c r="F306" s="1">
        <v>145.83044982698999</v>
      </c>
    </row>
    <row r="307" spans="1:10" ht="15.75" customHeight="1" x14ac:dyDescent="0.2">
      <c r="A307" s="1" t="s">
        <v>7</v>
      </c>
      <c r="B307" s="1">
        <v>5</v>
      </c>
      <c r="C307" s="1">
        <v>19297929.326187901</v>
      </c>
      <c r="D307" s="1">
        <v>21.3679354094579</v>
      </c>
      <c r="E307" s="1">
        <v>31.712033833141099</v>
      </c>
      <c r="F307" s="1">
        <v>145.786236063053</v>
      </c>
    </row>
    <row r="308" spans="1:10" ht="15.75" customHeight="1" x14ac:dyDescent="0.2">
      <c r="A308" s="1" t="s">
        <v>7</v>
      </c>
      <c r="B308" s="1">
        <v>6</v>
      </c>
      <c r="C308" s="1">
        <v>19297929.326187901</v>
      </c>
      <c r="D308" s="1">
        <v>21.705882352941199</v>
      </c>
      <c r="E308" s="1">
        <v>32.486735870818897</v>
      </c>
      <c r="F308" s="1">
        <v>146.40907343329499</v>
      </c>
      <c r="H308" s="1">
        <f>AVERAGE(D308:D312)</f>
        <v>21.691118800461361</v>
      </c>
      <c r="I308" s="1">
        <f t="shared" ref="I308:I322" si="13">100*(D308-$H$308)/$H$308</f>
        <v>6.8062660186639007E-2</v>
      </c>
      <c r="J308" s="1">
        <f>I313</f>
        <v>5.4439493358573259</v>
      </c>
    </row>
    <row r="309" spans="1:10" ht="15.75" customHeight="1" x14ac:dyDescent="0.2">
      <c r="A309" s="1" t="s">
        <v>7</v>
      </c>
      <c r="B309" s="1">
        <v>7</v>
      </c>
      <c r="C309" s="1">
        <v>19297929.326187901</v>
      </c>
      <c r="D309" s="1">
        <v>21.241445597847001</v>
      </c>
      <c r="E309" s="1">
        <v>31.085736255286399</v>
      </c>
      <c r="F309" s="1">
        <v>146.20530565167201</v>
      </c>
      <c r="I309" s="1">
        <f t="shared" si="13"/>
        <v>-2.0730751915147656</v>
      </c>
    </row>
    <row r="310" spans="1:10" ht="15.75" customHeight="1" x14ac:dyDescent="0.2">
      <c r="A310" s="1" t="s">
        <v>7</v>
      </c>
      <c r="B310" s="1">
        <v>8</v>
      </c>
      <c r="C310" s="1">
        <v>19297929.326187901</v>
      </c>
      <c r="D310" s="1">
        <v>21.5205690119185</v>
      </c>
      <c r="E310" s="1">
        <v>30.5140330642061</v>
      </c>
      <c r="F310" s="1">
        <v>146.27374086889699</v>
      </c>
      <c r="I310" s="1">
        <f t="shared" si="13"/>
        <v>-0.78626552236315772</v>
      </c>
    </row>
    <row r="311" spans="1:10" ht="15.75" customHeight="1" x14ac:dyDescent="0.2">
      <c r="A311" s="1" t="s">
        <v>7</v>
      </c>
      <c r="B311" s="1">
        <v>9</v>
      </c>
      <c r="C311" s="1">
        <v>19297929.326187901</v>
      </c>
      <c r="D311" s="1">
        <v>21.846212995001899</v>
      </c>
      <c r="E311" s="1">
        <v>30.693963860053799</v>
      </c>
      <c r="F311" s="1">
        <v>146.06997308727401</v>
      </c>
      <c r="I311" s="1">
        <f t="shared" si="13"/>
        <v>0.71501242498030859</v>
      </c>
    </row>
    <row r="312" spans="1:10" ht="15.75" customHeight="1" x14ac:dyDescent="0.2">
      <c r="A312" s="1" t="s">
        <v>7</v>
      </c>
      <c r="B312" s="1">
        <v>10</v>
      </c>
      <c r="C312" s="1">
        <v>19297929.326187901</v>
      </c>
      <c r="D312" s="1">
        <v>22.141484044598201</v>
      </c>
      <c r="E312" s="1">
        <v>29.756247597078001</v>
      </c>
      <c r="F312" s="1">
        <v>146.101883890811</v>
      </c>
      <c r="I312" s="1">
        <f t="shared" si="13"/>
        <v>2.0762656287109595</v>
      </c>
    </row>
    <row r="313" spans="1:10" ht="15.75" customHeight="1" x14ac:dyDescent="0.2">
      <c r="A313" s="1" t="s">
        <v>7</v>
      </c>
      <c r="B313" s="1">
        <v>11</v>
      </c>
      <c r="C313" s="1">
        <v>19297929.326187901</v>
      </c>
      <c r="D313" s="1">
        <v>22.8719723183391</v>
      </c>
      <c r="E313" s="1">
        <v>2.8023836985774699</v>
      </c>
      <c r="F313" s="1">
        <v>146.700115340254</v>
      </c>
      <c r="I313" s="1">
        <f t="shared" si="13"/>
        <v>5.4439493358573259</v>
      </c>
    </row>
    <row r="314" spans="1:10" ht="15.75" customHeight="1" x14ac:dyDescent="0.2">
      <c r="A314" s="1" t="s">
        <v>7</v>
      </c>
      <c r="B314" s="1">
        <v>12</v>
      </c>
      <c r="C314" s="1">
        <v>19297929.326187901</v>
      </c>
      <c r="D314" s="1">
        <v>22.330642060745902</v>
      </c>
      <c r="E314" s="1">
        <v>3.3156478277585499</v>
      </c>
      <c r="F314" s="1">
        <v>146.85505574778901</v>
      </c>
      <c r="I314" s="1">
        <f t="shared" si="13"/>
        <v>2.9483184623512306</v>
      </c>
    </row>
    <row r="315" spans="1:10" ht="15.75" customHeight="1" x14ac:dyDescent="0.2">
      <c r="A315" s="1" t="s">
        <v>7</v>
      </c>
      <c r="B315" s="1">
        <v>13</v>
      </c>
      <c r="C315" s="1">
        <v>19297929.326187901</v>
      </c>
      <c r="D315" s="1">
        <v>22.1399461745482</v>
      </c>
      <c r="E315" s="1">
        <v>4.0461361014994202</v>
      </c>
      <c r="F315" s="1">
        <v>146.890042291426</v>
      </c>
      <c r="I315" s="1">
        <f t="shared" si="13"/>
        <v>2.0691757682747696</v>
      </c>
    </row>
    <row r="316" spans="1:10" ht="15.75" customHeight="1" x14ac:dyDescent="0.2">
      <c r="A316" s="1" t="s">
        <v>7</v>
      </c>
      <c r="B316" s="1">
        <v>14</v>
      </c>
      <c r="C316" s="1">
        <v>19297929.326187901</v>
      </c>
      <c r="D316" s="1">
        <v>22.049596309111902</v>
      </c>
      <c r="E316" s="1">
        <v>4.6389850057670099</v>
      </c>
      <c r="F316" s="1">
        <v>147.020761245675</v>
      </c>
      <c r="I316" s="1">
        <f t="shared" si="13"/>
        <v>1.6526464676543853</v>
      </c>
    </row>
    <row r="317" spans="1:10" ht="15.75" customHeight="1" x14ac:dyDescent="0.2">
      <c r="A317" s="1" t="s">
        <v>7</v>
      </c>
      <c r="B317" s="1">
        <v>15</v>
      </c>
      <c r="C317" s="1">
        <v>19297929.326187901</v>
      </c>
      <c r="D317" s="1">
        <v>22.423683198769702</v>
      </c>
      <c r="E317" s="1">
        <v>4.9769319492502904</v>
      </c>
      <c r="F317" s="1">
        <v>147.059592464437</v>
      </c>
      <c r="I317" s="1">
        <f t="shared" si="13"/>
        <v>3.3772550187349473</v>
      </c>
    </row>
    <row r="318" spans="1:10" ht="15.75" customHeight="1" x14ac:dyDescent="0.2">
      <c r="A318" s="1" t="s">
        <v>7</v>
      </c>
      <c r="B318" s="1">
        <v>16</v>
      </c>
      <c r="C318" s="1">
        <v>19297929.326187901</v>
      </c>
      <c r="D318" s="1">
        <v>21.603998462130001</v>
      </c>
      <c r="E318" s="1">
        <v>5.6032295271049604</v>
      </c>
      <c r="F318" s="1">
        <v>147.13879277201099</v>
      </c>
      <c r="I318" s="1">
        <f t="shared" si="13"/>
        <v>-0.40164059370467736</v>
      </c>
    </row>
    <row r="319" spans="1:10" ht="15.75" customHeight="1" x14ac:dyDescent="0.2">
      <c r="A319" s="1" t="s">
        <v>7</v>
      </c>
      <c r="B319" s="1">
        <v>17</v>
      </c>
      <c r="C319" s="1">
        <v>19297929.326187901</v>
      </c>
      <c r="D319" s="1">
        <v>21.468281430219101</v>
      </c>
      <c r="E319" s="1">
        <v>5.9015763168012301</v>
      </c>
      <c r="F319" s="1">
        <v>147.17839292579799</v>
      </c>
      <c r="I319" s="1">
        <f t="shared" si="13"/>
        <v>-1.0273207771907114</v>
      </c>
    </row>
    <row r="320" spans="1:10" ht="15.75" customHeight="1" x14ac:dyDescent="0.2">
      <c r="A320" s="1" t="s">
        <v>7</v>
      </c>
      <c r="B320" s="1">
        <v>18</v>
      </c>
      <c r="C320" s="1">
        <v>19297929.326187901</v>
      </c>
      <c r="D320" s="1">
        <v>20.996539792387502</v>
      </c>
      <c r="E320" s="1">
        <v>6.6243752402922</v>
      </c>
      <c r="F320" s="1">
        <v>147.19646289888499</v>
      </c>
      <c r="I320" s="1">
        <f t="shared" si="13"/>
        <v>-3.2021354659635426</v>
      </c>
    </row>
    <row r="321" spans="1:10" ht="15.75" customHeight="1" x14ac:dyDescent="0.2">
      <c r="A321" s="1" t="s">
        <v>7</v>
      </c>
      <c r="B321" s="1">
        <v>19</v>
      </c>
      <c r="C321" s="1">
        <v>19297929.326187901</v>
      </c>
      <c r="D321" s="1">
        <v>21.203767781622499</v>
      </c>
      <c r="E321" s="1">
        <v>6.5770857362552899</v>
      </c>
      <c r="F321" s="1">
        <v>147.59169550172999</v>
      </c>
      <c r="I321" s="1">
        <f t="shared" si="13"/>
        <v>-2.2467767721990244</v>
      </c>
    </row>
    <row r="322" spans="1:10" ht="15.75" customHeight="1" x14ac:dyDescent="0.2">
      <c r="A322" s="1" t="s">
        <v>7</v>
      </c>
      <c r="B322" s="1">
        <v>20</v>
      </c>
      <c r="C322" s="1">
        <v>19297929.326187901</v>
      </c>
      <c r="D322" s="1">
        <v>20.939254133025798</v>
      </c>
      <c r="E322" s="1">
        <v>7.0453671664744304</v>
      </c>
      <c r="F322" s="1">
        <v>147.49134948096901</v>
      </c>
      <c r="I322" s="1">
        <f t="shared" si="13"/>
        <v>-3.4662327672077957</v>
      </c>
    </row>
    <row r="323" spans="1:10" ht="15.75" customHeight="1" x14ac:dyDescent="0.2"/>
    <row r="324" spans="1:10" ht="15.75" customHeight="1" x14ac:dyDescent="0.2">
      <c r="A324" s="1" t="s">
        <v>0</v>
      </c>
      <c r="B324" s="1" t="s">
        <v>87</v>
      </c>
      <c r="C324" s="1" t="s">
        <v>2</v>
      </c>
      <c r="D324" s="1" t="s">
        <v>3</v>
      </c>
      <c r="E324" s="1" t="s">
        <v>4</v>
      </c>
      <c r="F324" s="1" t="s">
        <v>5</v>
      </c>
    </row>
    <row r="325" spans="1:10" ht="15.75" customHeight="1" x14ac:dyDescent="0.2">
      <c r="C325" s="1" t="s">
        <v>6</v>
      </c>
    </row>
    <row r="326" spans="1:10" ht="15.75" customHeight="1" x14ac:dyDescent="0.2">
      <c r="A326" s="1" t="s">
        <v>7</v>
      </c>
      <c r="B326" s="1">
        <v>1</v>
      </c>
      <c r="C326" s="1">
        <v>19297929.326187901</v>
      </c>
      <c r="D326" s="1">
        <v>19.715494040753601</v>
      </c>
      <c r="E326" s="1">
        <v>18.973856209150298</v>
      </c>
      <c r="F326" s="1">
        <v>128.27527873894701</v>
      </c>
    </row>
    <row r="327" spans="1:10" ht="15.75" customHeight="1" x14ac:dyDescent="0.2">
      <c r="A327" s="1" t="s">
        <v>7</v>
      </c>
      <c r="B327" s="1">
        <v>2</v>
      </c>
      <c r="C327" s="1">
        <v>19297929.326187901</v>
      </c>
      <c r="D327" s="1">
        <v>19.276816608996501</v>
      </c>
      <c r="E327" s="1">
        <v>19.034217608612099</v>
      </c>
      <c r="F327" s="1">
        <v>128.709727028066</v>
      </c>
    </row>
    <row r="328" spans="1:10" ht="15.75" customHeight="1" x14ac:dyDescent="0.2">
      <c r="A328" s="1" t="s">
        <v>7</v>
      </c>
      <c r="B328" s="1">
        <v>3</v>
      </c>
      <c r="C328" s="1">
        <v>19297929.326187901</v>
      </c>
      <c r="D328" s="1">
        <v>18.9592464436755</v>
      </c>
      <c r="E328" s="1">
        <v>18.687043444828898</v>
      </c>
      <c r="F328" s="1">
        <v>128.446366782007</v>
      </c>
    </row>
    <row r="329" spans="1:10" ht="15.75" customHeight="1" x14ac:dyDescent="0.2">
      <c r="A329" s="1" t="s">
        <v>7</v>
      </c>
      <c r="B329" s="1">
        <v>4</v>
      </c>
      <c r="C329" s="1">
        <v>19297929.326187901</v>
      </c>
      <c r="D329" s="1">
        <v>18.8662053056517</v>
      </c>
      <c r="E329" s="1">
        <v>18.910419069588599</v>
      </c>
      <c r="F329" s="1">
        <v>128.63898500576701</v>
      </c>
    </row>
    <row r="330" spans="1:10" ht="15.75" customHeight="1" x14ac:dyDescent="0.2">
      <c r="A330" s="1" t="s">
        <v>7</v>
      </c>
      <c r="B330" s="1">
        <v>5</v>
      </c>
      <c r="C330" s="1">
        <v>19297929.326187901</v>
      </c>
      <c r="D330" s="1">
        <v>19.1691657054979</v>
      </c>
      <c r="E330" s="1">
        <v>19.207612456747398</v>
      </c>
      <c r="F330" s="1">
        <v>128.35601691657101</v>
      </c>
    </row>
    <row r="331" spans="1:10" ht="15.75" customHeight="1" x14ac:dyDescent="0.2">
      <c r="A331" s="1" t="s">
        <v>7</v>
      </c>
      <c r="B331" s="1">
        <v>6</v>
      </c>
      <c r="C331" s="1">
        <v>19297929.326187901</v>
      </c>
      <c r="D331" s="1">
        <v>19.346405228758201</v>
      </c>
      <c r="E331" s="1">
        <v>19.1280276816609</v>
      </c>
      <c r="F331" s="1">
        <v>128.30449826989599</v>
      </c>
      <c r="H331" s="1">
        <f>AVERAGE(D331:D335)</f>
        <v>19.126951172625919</v>
      </c>
      <c r="I331" s="1">
        <f t="shared" ref="I331:I345" si="14">100*(D331-$H$331)/$H$331</f>
        <v>1.147355133349008</v>
      </c>
      <c r="J331" s="1">
        <f>I336</f>
        <v>3.9453900766244145</v>
      </c>
    </row>
    <row r="332" spans="1:10" ht="15.75" customHeight="1" x14ac:dyDescent="0.2">
      <c r="A332" s="1" t="s">
        <v>7</v>
      </c>
      <c r="B332" s="1">
        <v>7</v>
      </c>
      <c r="C332" s="1">
        <v>19297929.326187901</v>
      </c>
      <c r="D332" s="1">
        <v>19.184544405997698</v>
      </c>
      <c r="E332" s="1">
        <v>18.642445213379499</v>
      </c>
      <c r="F332" s="1">
        <v>128.675893886967</v>
      </c>
      <c r="I332" s="1">
        <f t="shared" si="14"/>
        <v>0.30111036961398041</v>
      </c>
    </row>
    <row r="333" spans="1:10" ht="15.75" customHeight="1" x14ac:dyDescent="0.2">
      <c r="A333" s="1" t="s">
        <v>7</v>
      </c>
      <c r="B333" s="1">
        <v>8</v>
      </c>
      <c r="C333" s="1">
        <v>19297929.326187901</v>
      </c>
      <c r="D333" s="1">
        <v>18.826989619377201</v>
      </c>
      <c r="E333" s="1">
        <v>19.054978854286801</v>
      </c>
      <c r="F333" s="1">
        <v>128.32679738562101</v>
      </c>
      <c r="I333" s="1">
        <f t="shared" si="14"/>
        <v>-1.5682664243845417</v>
      </c>
    </row>
    <row r="334" spans="1:10" ht="15.75" customHeight="1" x14ac:dyDescent="0.2">
      <c r="A334" s="1" t="s">
        <v>7</v>
      </c>
      <c r="B334" s="1">
        <v>9</v>
      </c>
      <c r="C334" s="1">
        <v>19297929.326187901</v>
      </c>
      <c r="D334" s="1">
        <v>18.9765474817378</v>
      </c>
      <c r="E334" s="1">
        <v>19.107650903498701</v>
      </c>
      <c r="F334" s="1">
        <v>128.397154940408</v>
      </c>
      <c r="I334" s="1">
        <f t="shared" si="14"/>
        <v>-0.78634430302396296</v>
      </c>
    </row>
    <row r="335" spans="1:10" ht="15.75" customHeight="1" x14ac:dyDescent="0.2">
      <c r="A335" s="1" t="s">
        <v>7</v>
      </c>
      <c r="B335" s="1">
        <v>10</v>
      </c>
      <c r="C335" s="1">
        <v>19297929.326187901</v>
      </c>
      <c r="D335" s="1">
        <v>19.300269127258701</v>
      </c>
      <c r="E335" s="1">
        <v>19.1457131872357</v>
      </c>
      <c r="F335" s="1">
        <v>128.14225297962301</v>
      </c>
      <c r="I335" s="1">
        <f t="shared" si="14"/>
        <v>0.90614522444555345</v>
      </c>
    </row>
    <row r="336" spans="1:10" ht="15.75" customHeight="1" x14ac:dyDescent="0.2">
      <c r="A336" s="1" t="s">
        <v>7</v>
      </c>
      <c r="B336" s="1">
        <v>11</v>
      </c>
      <c r="C336" s="1">
        <v>19297929.326187901</v>
      </c>
      <c r="D336" s="1">
        <v>19.881584006151499</v>
      </c>
      <c r="E336" s="1">
        <v>1.08881199538639</v>
      </c>
      <c r="F336" s="1">
        <v>128.145713187236</v>
      </c>
      <c r="I336" s="1">
        <f t="shared" si="14"/>
        <v>3.9453900766244145</v>
      </c>
    </row>
    <row r="337" spans="1:9" ht="15.75" customHeight="1" x14ac:dyDescent="0.2">
      <c r="A337" s="1" t="s">
        <v>7</v>
      </c>
      <c r="B337" s="1">
        <v>12</v>
      </c>
      <c r="C337" s="1">
        <v>19297929.326187901</v>
      </c>
      <c r="D337" s="1">
        <v>19.424067666282198</v>
      </c>
      <c r="E337" s="1">
        <v>1.4194540561322599</v>
      </c>
      <c r="F337" s="1">
        <v>128.11341791618599</v>
      </c>
      <c r="I337" s="1">
        <f t="shared" si="14"/>
        <v>1.5533918133356563</v>
      </c>
    </row>
    <row r="338" spans="1:9" ht="15.75" customHeight="1" x14ac:dyDescent="0.2">
      <c r="A338" s="1" t="s">
        <v>7</v>
      </c>
      <c r="B338" s="1">
        <v>13</v>
      </c>
      <c r="C338" s="1">
        <v>19297929.326187901</v>
      </c>
      <c r="D338" s="1">
        <v>19.6608996539792</v>
      </c>
      <c r="E338" s="1">
        <v>1.4809688581314899</v>
      </c>
      <c r="F338" s="1">
        <v>128.25913110342199</v>
      </c>
      <c r="I338" s="1">
        <f t="shared" si="14"/>
        <v>2.7916026790378221</v>
      </c>
    </row>
    <row r="339" spans="1:9" ht="15.75" customHeight="1" x14ac:dyDescent="0.2">
      <c r="A339" s="1" t="s">
        <v>7</v>
      </c>
      <c r="B339" s="1">
        <v>14</v>
      </c>
      <c r="C339" s="1">
        <v>19297929.326187901</v>
      </c>
      <c r="D339" s="1">
        <v>19.486735870818901</v>
      </c>
      <c r="E339" s="1">
        <v>1.66089965397924</v>
      </c>
      <c r="F339" s="1">
        <v>128.13456362937299</v>
      </c>
      <c r="I339" s="1">
        <f t="shared" si="14"/>
        <v>1.881035272928903</v>
      </c>
    </row>
    <row r="340" spans="1:9" ht="15.75" customHeight="1" x14ac:dyDescent="0.2">
      <c r="A340" s="1" t="s">
        <v>7</v>
      </c>
      <c r="B340" s="1">
        <v>15</v>
      </c>
      <c r="C340" s="1">
        <v>19297929.326187901</v>
      </c>
      <c r="D340" s="1">
        <v>19.610149942329901</v>
      </c>
      <c r="E340" s="1">
        <v>1.78969627066513</v>
      </c>
      <c r="F340" s="1">
        <v>128.08112264513599</v>
      </c>
      <c r="I340" s="1">
        <f t="shared" si="14"/>
        <v>2.5262717792448064</v>
      </c>
    </row>
    <row r="341" spans="1:9" ht="15.75" customHeight="1" x14ac:dyDescent="0.2">
      <c r="A341" s="1" t="s">
        <v>7</v>
      </c>
      <c r="B341" s="1">
        <v>16</v>
      </c>
      <c r="C341" s="1">
        <v>19297929.326187901</v>
      </c>
      <c r="D341" s="1">
        <v>19.2798923490965</v>
      </c>
      <c r="E341" s="1">
        <v>1.9257977700884299</v>
      </c>
      <c r="F341" s="1">
        <v>127.97347174163799</v>
      </c>
      <c r="I341" s="1">
        <f t="shared" si="14"/>
        <v>0.79961084801359616</v>
      </c>
    </row>
    <row r="342" spans="1:9" ht="15.75" customHeight="1" x14ac:dyDescent="0.2">
      <c r="A342" s="1" t="s">
        <v>7</v>
      </c>
      <c r="B342" s="1">
        <v>17</v>
      </c>
      <c r="C342" s="1">
        <v>19297929.326187901</v>
      </c>
      <c r="D342" s="1">
        <v>19.026912725874698</v>
      </c>
      <c r="E342" s="1">
        <v>2.0211457131872401</v>
      </c>
      <c r="F342" s="1">
        <v>127.875816993464</v>
      </c>
      <c r="I342" s="1">
        <f t="shared" si="14"/>
        <v>-0.52302348580464519</v>
      </c>
    </row>
    <row r="343" spans="1:9" ht="15.75" customHeight="1" x14ac:dyDescent="0.2">
      <c r="A343" s="1" t="s">
        <v>7</v>
      </c>
      <c r="B343" s="1">
        <v>18</v>
      </c>
      <c r="C343" s="1">
        <v>19297929.326187901</v>
      </c>
      <c r="D343" s="1">
        <v>18.8942714340638</v>
      </c>
      <c r="E343" s="1">
        <v>2.2299115724721301</v>
      </c>
      <c r="F343" s="1">
        <v>128.158400615148</v>
      </c>
      <c r="I343" s="1">
        <f t="shared" si="14"/>
        <v>-1.2165019739012317</v>
      </c>
    </row>
    <row r="344" spans="1:9" ht="15.75" customHeight="1" x14ac:dyDescent="0.2">
      <c r="A344" s="1" t="s">
        <v>7</v>
      </c>
      <c r="B344" s="1">
        <v>19</v>
      </c>
      <c r="C344" s="1">
        <v>19297929.326187901</v>
      </c>
      <c r="D344" s="1">
        <v>19.149173394848098</v>
      </c>
      <c r="E344" s="1">
        <v>2.31257208765859</v>
      </c>
      <c r="F344" s="1">
        <v>127.959630911188</v>
      </c>
      <c r="I344" s="1">
        <f t="shared" si="14"/>
        <v>0.1161827727880828</v>
      </c>
    </row>
    <row r="345" spans="1:9" ht="15.75" customHeight="1" x14ac:dyDescent="0.2">
      <c r="A345" s="1" t="s">
        <v>7</v>
      </c>
      <c r="B345" s="1">
        <v>20</v>
      </c>
      <c r="C345" s="1">
        <v>19297929.326187901</v>
      </c>
      <c r="D345" s="1">
        <v>19.293348712033801</v>
      </c>
      <c r="E345" s="1">
        <v>2.4036908881199501</v>
      </c>
      <c r="F345" s="1">
        <v>128.01422529796201</v>
      </c>
      <c r="I345" s="1">
        <f t="shared" si="14"/>
        <v>0.86996373811016159</v>
      </c>
    </row>
    <row r="346" spans="1:9" ht="15.75" customHeight="1" x14ac:dyDescent="0.2"/>
    <row r="347" spans="1:9" ht="15.75" customHeight="1" x14ac:dyDescent="0.2">
      <c r="A347" s="1" t="s">
        <v>0</v>
      </c>
      <c r="B347" s="1" t="s">
        <v>88</v>
      </c>
      <c r="C347" s="1" t="s">
        <v>2</v>
      </c>
      <c r="D347" s="1" t="s">
        <v>3</v>
      </c>
      <c r="E347" s="1" t="s">
        <v>4</v>
      </c>
      <c r="F347" s="1" t="s">
        <v>5</v>
      </c>
    </row>
    <row r="348" spans="1:9" ht="15.75" customHeight="1" x14ac:dyDescent="0.2">
      <c r="C348" s="1" t="s">
        <v>6</v>
      </c>
    </row>
    <row r="349" spans="1:9" ht="15.75" customHeight="1" x14ac:dyDescent="0.2">
      <c r="A349" s="1" t="s">
        <v>7</v>
      </c>
      <c r="B349" s="1">
        <v>1</v>
      </c>
      <c r="C349" s="1">
        <v>19297929.326187901</v>
      </c>
      <c r="D349" s="1">
        <v>26.8246828143022</v>
      </c>
      <c r="E349" s="1">
        <v>18.353710111495602</v>
      </c>
      <c r="F349" s="1">
        <v>143.54440599769299</v>
      </c>
    </row>
    <row r="350" spans="1:9" ht="15.75" customHeight="1" x14ac:dyDescent="0.2">
      <c r="A350" s="1" t="s">
        <v>7</v>
      </c>
      <c r="B350" s="1">
        <v>2</v>
      </c>
      <c r="C350" s="1">
        <v>19297929.326187901</v>
      </c>
      <c r="D350" s="1">
        <v>26.194540561322601</v>
      </c>
      <c r="E350" s="1">
        <v>18.357170319108</v>
      </c>
      <c r="F350" s="1">
        <v>143.28950403690899</v>
      </c>
    </row>
    <row r="351" spans="1:9" ht="15.75" customHeight="1" x14ac:dyDescent="0.2">
      <c r="A351" s="1" t="s">
        <v>7</v>
      </c>
      <c r="B351" s="1">
        <v>3</v>
      </c>
      <c r="C351" s="1">
        <v>19297929.326187901</v>
      </c>
      <c r="D351" s="1">
        <v>26.153787004998101</v>
      </c>
      <c r="E351" s="1">
        <v>18.4801999231065</v>
      </c>
      <c r="F351" s="1">
        <v>143.17377931564801</v>
      </c>
    </row>
    <row r="352" spans="1:9" ht="15.75" customHeight="1" x14ac:dyDescent="0.2">
      <c r="A352" s="1" t="s">
        <v>7</v>
      </c>
      <c r="B352" s="1">
        <v>4</v>
      </c>
      <c r="C352" s="1">
        <v>19297929.326187901</v>
      </c>
      <c r="D352" s="1">
        <v>26.3160322952711</v>
      </c>
      <c r="E352" s="1">
        <v>19.171472510572901</v>
      </c>
      <c r="F352" s="1">
        <v>143.30449826989599</v>
      </c>
    </row>
    <row r="353" spans="1:10" ht="15.75" customHeight="1" x14ac:dyDescent="0.2">
      <c r="A353" s="1" t="s">
        <v>7</v>
      </c>
      <c r="B353" s="1">
        <v>5</v>
      </c>
      <c r="C353" s="1">
        <v>19297929.326187901</v>
      </c>
      <c r="D353" s="1">
        <v>26.182622068435201</v>
      </c>
      <c r="E353" s="1">
        <v>18.975009611687799</v>
      </c>
      <c r="F353" s="1">
        <v>143.21337946943501</v>
      </c>
    </row>
    <row r="354" spans="1:10" ht="15.75" customHeight="1" x14ac:dyDescent="0.2">
      <c r="A354" s="1" t="s">
        <v>7</v>
      </c>
      <c r="B354" s="1">
        <v>6</v>
      </c>
      <c r="C354" s="1">
        <v>19297929.326187901</v>
      </c>
      <c r="D354" s="1">
        <v>25.7658592848904</v>
      </c>
      <c r="E354" s="1">
        <v>19.051518646674399</v>
      </c>
      <c r="F354" s="1">
        <v>142.77816224528999</v>
      </c>
      <c r="H354" s="1">
        <f>AVERAGE(D354:D358)</f>
        <v>26.059361783929262</v>
      </c>
      <c r="I354" s="1">
        <f t="shared" ref="I354:I368" si="15">100*(D354-$H$354)/$H$354</f>
        <v>-1.1262842945749505</v>
      </c>
      <c r="J354" s="1">
        <f>I359</f>
        <v>5.7577116688599945</v>
      </c>
    </row>
    <row r="355" spans="1:10" ht="15.75" customHeight="1" x14ac:dyDescent="0.2">
      <c r="A355" s="1" t="s">
        <v>7</v>
      </c>
      <c r="B355" s="1">
        <v>7</v>
      </c>
      <c r="C355" s="1">
        <v>19297929.326187901</v>
      </c>
      <c r="D355" s="1">
        <v>26.000768935025</v>
      </c>
      <c r="E355" s="1">
        <v>18.778931180315301</v>
      </c>
      <c r="F355" s="1">
        <v>142.97962322183801</v>
      </c>
      <c r="I355" s="1">
        <f t="shared" si="15"/>
        <v>-0.22484376014302693</v>
      </c>
    </row>
    <row r="356" spans="1:10" ht="15.75" customHeight="1" x14ac:dyDescent="0.2">
      <c r="A356" s="1" t="s">
        <v>7</v>
      </c>
      <c r="B356" s="1">
        <v>8</v>
      </c>
      <c r="C356" s="1">
        <v>19297929.326187901</v>
      </c>
      <c r="D356" s="1">
        <v>25.633986928104601</v>
      </c>
      <c r="E356" s="1">
        <v>18.036139946174501</v>
      </c>
      <c r="F356" s="1">
        <v>142.83621683967701</v>
      </c>
      <c r="I356" s="1">
        <f t="shared" si="15"/>
        <v>-1.6323302901722947</v>
      </c>
    </row>
    <row r="357" spans="1:10" ht="15.75" customHeight="1" x14ac:dyDescent="0.2">
      <c r="A357" s="1" t="s">
        <v>7</v>
      </c>
      <c r="B357" s="1">
        <v>9</v>
      </c>
      <c r="C357" s="1">
        <v>19297929.326187901</v>
      </c>
      <c r="D357" s="1">
        <v>26.054978854286801</v>
      </c>
      <c r="E357" s="1">
        <v>18.4963475586313</v>
      </c>
      <c r="F357" s="1">
        <v>142.79315647827801</v>
      </c>
      <c r="I357" s="1">
        <f t="shared" si="15"/>
        <v>-1.6819021428081921E-2</v>
      </c>
    </row>
    <row r="358" spans="1:10" ht="15.75" customHeight="1" x14ac:dyDescent="0.2">
      <c r="A358" s="1" t="s">
        <v>7</v>
      </c>
      <c r="B358" s="1">
        <v>10</v>
      </c>
      <c r="C358" s="1">
        <v>19297929.326187901</v>
      </c>
      <c r="D358" s="1">
        <v>26.841214917339499</v>
      </c>
      <c r="E358" s="1">
        <v>18.5670895809304</v>
      </c>
      <c r="F358" s="1">
        <v>142.21530180699699</v>
      </c>
      <c r="I358" s="1">
        <f t="shared" si="15"/>
        <v>3.0002773663183269</v>
      </c>
    </row>
    <row r="359" spans="1:10" ht="15.75" customHeight="1" x14ac:dyDescent="0.2">
      <c r="A359" s="1" t="s">
        <v>7</v>
      </c>
      <c r="B359" s="1">
        <v>11</v>
      </c>
      <c r="C359" s="1">
        <v>19297929.326187901</v>
      </c>
      <c r="D359" s="1">
        <v>27.559784698192999</v>
      </c>
      <c r="E359" s="1">
        <v>1.8465974625144199</v>
      </c>
      <c r="F359" s="1">
        <v>141.86428296808899</v>
      </c>
      <c r="I359" s="1">
        <f t="shared" si="15"/>
        <v>5.7577116688599945</v>
      </c>
    </row>
    <row r="360" spans="1:10" ht="15.75" customHeight="1" x14ac:dyDescent="0.2">
      <c r="A360" s="1" t="s">
        <v>7</v>
      </c>
      <c r="B360" s="1">
        <v>12</v>
      </c>
      <c r="C360" s="1">
        <v>19297929.326187901</v>
      </c>
      <c r="D360" s="1">
        <v>26.728565936178398</v>
      </c>
      <c r="E360" s="1">
        <v>2.4179161860822802</v>
      </c>
      <c r="F360" s="1">
        <v>141.79123414071501</v>
      </c>
      <c r="I360" s="1">
        <f t="shared" si="15"/>
        <v>2.5679990085629529</v>
      </c>
    </row>
    <row r="361" spans="1:10" ht="15.75" customHeight="1" x14ac:dyDescent="0.2">
      <c r="A361" s="1" t="s">
        <v>7</v>
      </c>
      <c r="B361" s="1">
        <v>13</v>
      </c>
      <c r="C361" s="1">
        <v>19297929.326187901</v>
      </c>
      <c r="D361" s="1">
        <v>26.647443291041899</v>
      </c>
      <c r="E361" s="1">
        <v>2.92925797770088</v>
      </c>
      <c r="F361" s="1">
        <v>142.01499423298699</v>
      </c>
      <c r="I361" s="1">
        <f t="shared" si="15"/>
        <v>2.2566995768687832</v>
      </c>
    </row>
    <row r="362" spans="1:10" ht="15.75" customHeight="1" x14ac:dyDescent="0.2">
      <c r="A362" s="1" t="s">
        <v>7</v>
      </c>
      <c r="B362" s="1">
        <v>14</v>
      </c>
      <c r="C362" s="1">
        <v>19297929.326187901</v>
      </c>
      <c r="D362" s="1">
        <v>26.7074202229912</v>
      </c>
      <c r="E362" s="1">
        <v>2.9442522106881999</v>
      </c>
      <c r="F362" s="1">
        <v>141.66089965397899</v>
      </c>
      <c r="I362" s="1">
        <f t="shared" si="15"/>
        <v>2.4868546069366655</v>
      </c>
    </row>
    <row r="363" spans="1:10" ht="15.75" customHeight="1" x14ac:dyDescent="0.2">
      <c r="A363" s="1" t="s">
        <v>7</v>
      </c>
      <c r="B363" s="1">
        <v>15</v>
      </c>
      <c r="C363" s="1">
        <v>19297929.326187901</v>
      </c>
      <c r="D363" s="1">
        <v>26.197231833909999</v>
      </c>
      <c r="E363" s="1">
        <v>2.9815455594002298</v>
      </c>
      <c r="F363" s="1">
        <v>141.608996539792</v>
      </c>
      <c r="I363" s="1">
        <f t="shared" si="15"/>
        <v>0.52906149860416518</v>
      </c>
    </row>
    <row r="364" spans="1:10" ht="15.75" customHeight="1" x14ac:dyDescent="0.2">
      <c r="A364" s="1" t="s">
        <v>7</v>
      </c>
      <c r="B364" s="1">
        <v>16</v>
      </c>
      <c r="C364" s="1">
        <v>19297929.326187901</v>
      </c>
      <c r="D364" s="1">
        <v>26.132256824298299</v>
      </c>
      <c r="E364" s="1">
        <v>3.5859284890426801</v>
      </c>
      <c r="F364" s="1">
        <v>141.71203383314099</v>
      </c>
      <c r="I364" s="1">
        <f t="shared" si="15"/>
        <v>0.27972688269745388</v>
      </c>
    </row>
    <row r="365" spans="1:10" ht="15.75" customHeight="1" x14ac:dyDescent="0.2">
      <c r="A365" s="1" t="s">
        <v>7</v>
      </c>
      <c r="B365" s="1">
        <v>17</v>
      </c>
      <c r="C365" s="1">
        <v>19297929.326187901</v>
      </c>
      <c r="D365" s="1">
        <v>26.282199154171501</v>
      </c>
      <c r="E365" s="1">
        <v>3.7247212610534399</v>
      </c>
      <c r="F365" s="1">
        <v>141.60015378700501</v>
      </c>
      <c r="I365" s="1">
        <f t="shared" si="15"/>
        <v>0.85511445786696905</v>
      </c>
    </row>
    <row r="366" spans="1:10" ht="15.75" customHeight="1" x14ac:dyDescent="0.2">
      <c r="A366" s="1" t="s">
        <v>7</v>
      </c>
      <c r="B366" s="1">
        <v>18</v>
      </c>
      <c r="C366" s="1">
        <v>19297929.326187901</v>
      </c>
      <c r="D366" s="1">
        <v>26.530180699730899</v>
      </c>
      <c r="E366" s="1">
        <v>3.8927335640138399</v>
      </c>
      <c r="F366" s="1">
        <v>141.57054978854299</v>
      </c>
      <c r="I366" s="1">
        <f t="shared" si="15"/>
        <v>1.806716986031444</v>
      </c>
    </row>
    <row r="367" spans="1:10" ht="15.75" customHeight="1" x14ac:dyDescent="0.2">
      <c r="A367" s="1" t="s">
        <v>7</v>
      </c>
      <c r="B367" s="1">
        <v>19</v>
      </c>
      <c r="C367" s="1">
        <v>19297929.326187901</v>
      </c>
      <c r="D367" s="1">
        <v>26.385236447520199</v>
      </c>
      <c r="E367" s="1">
        <v>3.9950019223375599</v>
      </c>
      <c r="F367" s="1">
        <v>141.788158400615</v>
      </c>
      <c r="I367" s="1">
        <f t="shared" si="15"/>
        <v>1.2505089967011531</v>
      </c>
    </row>
    <row r="368" spans="1:10" ht="15.75" customHeight="1" x14ac:dyDescent="0.2">
      <c r="A368" s="1" t="s">
        <v>7</v>
      </c>
      <c r="B368" s="1">
        <v>20</v>
      </c>
      <c r="C368" s="1">
        <v>19297929.326187901</v>
      </c>
      <c r="D368" s="1">
        <v>25.6955017301038</v>
      </c>
      <c r="E368" s="1">
        <v>4.0815071126489801</v>
      </c>
      <c r="F368" s="1">
        <v>141.524029219531</v>
      </c>
      <c r="I368" s="1">
        <f t="shared" si="15"/>
        <v>-1.3962738490773541</v>
      </c>
    </row>
    <row r="369" spans="1:10" ht="15.75" customHeight="1" x14ac:dyDescent="0.2"/>
    <row r="370" spans="1:10" ht="15.75" customHeight="1" x14ac:dyDescent="0.2">
      <c r="A370" s="1" t="s">
        <v>0</v>
      </c>
      <c r="B370" s="1" t="s">
        <v>89</v>
      </c>
      <c r="C370" s="1" t="s">
        <v>2</v>
      </c>
      <c r="D370" s="1" t="s">
        <v>3</v>
      </c>
      <c r="E370" s="1" t="s">
        <v>4</v>
      </c>
      <c r="F370" s="1" t="s">
        <v>5</v>
      </c>
    </row>
    <row r="371" spans="1:10" ht="15.75" customHeight="1" x14ac:dyDescent="0.2">
      <c r="C371" s="1" t="s">
        <v>6</v>
      </c>
    </row>
    <row r="372" spans="1:10" ht="15.75" customHeight="1" x14ac:dyDescent="0.2">
      <c r="A372" s="1" t="s">
        <v>7</v>
      </c>
      <c r="B372" s="1">
        <v>1</v>
      </c>
      <c r="C372" s="1">
        <v>19297929.326187901</v>
      </c>
      <c r="D372" s="1">
        <v>14.256439830834299</v>
      </c>
      <c r="E372" s="1">
        <v>17.1572472126105</v>
      </c>
      <c r="F372" s="1">
        <v>139.418300653595</v>
      </c>
    </row>
    <row r="373" spans="1:10" ht="15.75" customHeight="1" x14ac:dyDescent="0.2">
      <c r="A373" s="1" t="s">
        <v>7</v>
      </c>
      <c r="B373" s="1">
        <v>2</v>
      </c>
      <c r="C373" s="1">
        <v>19297929.326187901</v>
      </c>
      <c r="D373" s="1">
        <v>13.585928489042701</v>
      </c>
      <c r="E373" s="1">
        <v>17.096885813148798</v>
      </c>
      <c r="F373" s="1">
        <v>139.446366782007</v>
      </c>
    </row>
    <row r="374" spans="1:10" ht="15.75" customHeight="1" x14ac:dyDescent="0.2">
      <c r="A374" s="1" t="s">
        <v>7</v>
      </c>
      <c r="B374" s="1">
        <v>3</v>
      </c>
      <c r="C374" s="1">
        <v>19297929.326187901</v>
      </c>
      <c r="D374" s="1">
        <v>13.685505574778899</v>
      </c>
      <c r="E374" s="1">
        <v>17.439446366782001</v>
      </c>
      <c r="F374" s="1">
        <v>139.15148019992299</v>
      </c>
    </row>
    <row r="375" spans="1:10" ht="15.75" customHeight="1" x14ac:dyDescent="0.2">
      <c r="A375" s="1" t="s">
        <v>7</v>
      </c>
      <c r="B375" s="1">
        <v>4</v>
      </c>
      <c r="C375" s="1">
        <v>19297929.326187901</v>
      </c>
      <c r="D375" s="1">
        <v>13.7662437524029</v>
      </c>
      <c r="E375" s="1">
        <v>17.125720876585898</v>
      </c>
      <c r="F375" s="1">
        <v>139.24682814302199</v>
      </c>
    </row>
    <row r="376" spans="1:10" ht="15.75" customHeight="1" x14ac:dyDescent="0.2">
      <c r="A376" s="1" t="s">
        <v>7</v>
      </c>
      <c r="B376" s="1">
        <v>5</v>
      </c>
      <c r="C376" s="1">
        <v>19297929.326187901</v>
      </c>
      <c r="D376" s="1">
        <v>13.709342560553599</v>
      </c>
      <c r="E376" s="1">
        <v>17.161091887735498</v>
      </c>
      <c r="F376" s="1">
        <v>139.59477124182999</v>
      </c>
    </row>
    <row r="377" spans="1:10" ht="15.75" customHeight="1" x14ac:dyDescent="0.2">
      <c r="A377" s="1" t="s">
        <v>7</v>
      </c>
      <c r="B377" s="1">
        <v>6</v>
      </c>
      <c r="C377" s="1">
        <v>19297929.326187901</v>
      </c>
      <c r="D377" s="1">
        <v>13.773548635140299</v>
      </c>
      <c r="E377" s="1">
        <v>16.903883121876198</v>
      </c>
      <c r="F377" s="1">
        <v>139.80853517877699</v>
      </c>
      <c r="H377" s="1">
        <f>AVERAGE(D377:D381)</f>
        <v>13.882506728181459</v>
      </c>
      <c r="I377" s="1">
        <f t="shared" ref="I377:I391" si="16">100*(D377-$H$377)/$H$377</f>
        <v>-0.78485892479328179</v>
      </c>
      <c r="J377" s="1">
        <f>I382</f>
        <v>1.4057670791282553</v>
      </c>
    </row>
    <row r="378" spans="1:10" ht="15.75" customHeight="1" x14ac:dyDescent="0.2">
      <c r="A378" s="1" t="s">
        <v>7</v>
      </c>
      <c r="B378" s="1">
        <v>7</v>
      </c>
      <c r="C378" s="1">
        <v>19297929.326187901</v>
      </c>
      <c r="D378" s="1">
        <v>13.9477124183007</v>
      </c>
      <c r="E378" s="1">
        <v>16.896578239138801</v>
      </c>
      <c r="F378" s="1">
        <v>139.57516339869301</v>
      </c>
      <c r="I378" s="1">
        <f t="shared" si="16"/>
        <v>0.46969680185260193</v>
      </c>
    </row>
    <row r="379" spans="1:10" ht="15.75" customHeight="1" x14ac:dyDescent="0.2">
      <c r="A379" s="1" t="s">
        <v>7</v>
      </c>
      <c r="B379" s="1">
        <v>8</v>
      </c>
      <c r="C379" s="1">
        <v>19297929.326187901</v>
      </c>
      <c r="D379" s="1">
        <v>13.887351018838901</v>
      </c>
      <c r="E379" s="1">
        <v>16.784698193002701</v>
      </c>
      <c r="F379" s="1">
        <v>139.91541714725099</v>
      </c>
      <c r="I379" s="1">
        <f t="shared" si="16"/>
        <v>3.4894927496110041E-2</v>
      </c>
    </row>
    <row r="380" spans="1:10" ht="15.75" customHeight="1" x14ac:dyDescent="0.2">
      <c r="A380" s="1" t="s">
        <v>7</v>
      </c>
      <c r="B380" s="1">
        <v>9</v>
      </c>
      <c r="C380" s="1">
        <v>19297929.326187901</v>
      </c>
      <c r="D380" s="1">
        <v>13.7985390234525</v>
      </c>
      <c r="E380" s="1">
        <v>16.786236063052701</v>
      </c>
      <c r="F380" s="1">
        <v>139.817762399077</v>
      </c>
      <c r="I380" s="1">
        <f t="shared" si="16"/>
        <v>-0.6048454099323779</v>
      </c>
    </row>
    <row r="381" spans="1:10" ht="15.75" customHeight="1" x14ac:dyDescent="0.2">
      <c r="A381" s="1" t="s">
        <v>7</v>
      </c>
      <c r="B381" s="1">
        <v>10</v>
      </c>
      <c r="C381" s="1">
        <v>19297929.326187901</v>
      </c>
      <c r="D381" s="1">
        <v>14.0053825451749</v>
      </c>
      <c r="E381" s="1">
        <v>16.594386774317599</v>
      </c>
      <c r="F381" s="1">
        <v>139.80584390619001</v>
      </c>
      <c r="I381" s="1">
        <f t="shared" si="16"/>
        <v>0.88511260537697323</v>
      </c>
    </row>
    <row r="382" spans="1:10" ht="15.75" customHeight="1" x14ac:dyDescent="0.2">
      <c r="A382" s="1" t="s">
        <v>7</v>
      </c>
      <c r="B382" s="1">
        <v>11</v>
      </c>
      <c r="C382" s="1">
        <v>19297929.326187901</v>
      </c>
      <c r="D382" s="1">
        <v>14.077662437523999</v>
      </c>
      <c r="E382" s="1">
        <v>1.26989619377163</v>
      </c>
      <c r="F382" s="1">
        <v>140.30411380238399</v>
      </c>
      <c r="I382" s="1">
        <f t="shared" si="16"/>
        <v>1.4057670791282553</v>
      </c>
    </row>
    <row r="383" spans="1:10" ht="15.75" customHeight="1" x14ac:dyDescent="0.2">
      <c r="A383" s="1" t="s">
        <v>7</v>
      </c>
      <c r="B383" s="1">
        <v>12</v>
      </c>
      <c r="C383" s="1">
        <v>19297929.326187901</v>
      </c>
      <c r="D383" s="1">
        <v>14.033448673587101</v>
      </c>
      <c r="E383" s="1">
        <v>1.7420222991157199</v>
      </c>
      <c r="F383" s="1">
        <v>140.21953094963499</v>
      </c>
      <c r="I383" s="1">
        <f t="shared" si="16"/>
        <v>1.0872816297594834</v>
      </c>
    </row>
    <row r="384" spans="1:10" ht="15.75" customHeight="1" x14ac:dyDescent="0.2">
      <c r="A384" s="1" t="s">
        <v>7</v>
      </c>
      <c r="B384" s="1">
        <v>13</v>
      </c>
      <c r="C384" s="1">
        <v>19297929.326187901</v>
      </c>
      <c r="D384" s="1">
        <v>14.053825451749301</v>
      </c>
      <c r="E384" s="1">
        <v>2.16685890042291</v>
      </c>
      <c r="F384" s="1">
        <v>140.15955401768599</v>
      </c>
      <c r="I384" s="1">
        <f t="shared" si="16"/>
        <v>1.2340618803379713</v>
      </c>
    </row>
    <row r="385" spans="1:10" ht="15.75" customHeight="1" x14ac:dyDescent="0.2">
      <c r="A385" s="1" t="s">
        <v>7</v>
      </c>
      <c r="B385" s="1">
        <v>14</v>
      </c>
      <c r="C385" s="1">
        <v>19297929.326187901</v>
      </c>
      <c r="D385" s="1">
        <v>13.8196847366398</v>
      </c>
      <c r="E385" s="1">
        <v>2.6032295271049599</v>
      </c>
      <c r="F385" s="1">
        <v>139.83698577470199</v>
      </c>
      <c r="I385" s="1">
        <f t="shared" si="16"/>
        <v>-0.45252628197276867</v>
      </c>
    </row>
    <row r="386" spans="1:10" ht="15.75" customHeight="1" x14ac:dyDescent="0.2">
      <c r="A386" s="1" t="s">
        <v>7</v>
      </c>
      <c r="B386" s="1">
        <v>15</v>
      </c>
      <c r="C386" s="1">
        <v>19297929.326187901</v>
      </c>
      <c r="D386" s="1">
        <v>13.7597078046905</v>
      </c>
      <c r="E386" s="1">
        <v>2.9615532487504801</v>
      </c>
      <c r="F386" s="1">
        <v>139.86966551326401</v>
      </c>
      <c r="I386" s="1">
        <f t="shared" si="16"/>
        <v>-0.88455871763907101</v>
      </c>
    </row>
    <row r="387" spans="1:10" ht="15.75" customHeight="1" x14ac:dyDescent="0.2">
      <c r="A387" s="1" t="s">
        <v>7</v>
      </c>
      <c r="B387" s="1">
        <v>16</v>
      </c>
      <c r="C387" s="1">
        <v>19297929.326187901</v>
      </c>
      <c r="D387" s="1">
        <v>13.7931564782776</v>
      </c>
      <c r="E387" s="1">
        <v>3.0588235294117601</v>
      </c>
      <c r="F387" s="1">
        <v>139.91657054978899</v>
      </c>
      <c r="I387" s="1">
        <f t="shared" si="16"/>
        <v>-0.64361755159446932</v>
      </c>
    </row>
    <row r="388" spans="1:10" ht="15.75" customHeight="1" x14ac:dyDescent="0.2">
      <c r="A388" s="1" t="s">
        <v>7</v>
      </c>
      <c r="B388" s="1">
        <v>17</v>
      </c>
      <c r="C388" s="1">
        <v>19297929.326187901</v>
      </c>
      <c r="D388" s="1">
        <v>13.8688965782391</v>
      </c>
      <c r="E388" s="1">
        <v>3.1960784313725501</v>
      </c>
      <c r="F388" s="1">
        <v>139.84006151480199</v>
      </c>
      <c r="I388" s="1">
        <f t="shared" si="16"/>
        <v>-9.803812963209517E-2</v>
      </c>
    </row>
    <row r="389" spans="1:10" ht="15.75" customHeight="1" x14ac:dyDescent="0.2">
      <c r="A389" s="1" t="s">
        <v>7</v>
      </c>
      <c r="B389" s="1">
        <v>18</v>
      </c>
      <c r="C389" s="1">
        <v>19297929.326187901</v>
      </c>
      <c r="D389" s="1">
        <v>13.901960784313699</v>
      </c>
      <c r="E389" s="1">
        <v>3.2337562475970798</v>
      </c>
      <c r="F389" s="1">
        <v>139.990388312188</v>
      </c>
      <c r="I389" s="1">
        <f t="shared" si="16"/>
        <v>0.14013359772229128</v>
      </c>
    </row>
    <row r="390" spans="1:10" ht="15.75" customHeight="1" x14ac:dyDescent="0.2">
      <c r="A390" s="1" t="s">
        <v>7</v>
      </c>
      <c r="B390" s="1">
        <v>19</v>
      </c>
      <c r="C390" s="1">
        <v>19297929.326187901</v>
      </c>
      <c r="D390" s="1">
        <v>13.8327566320646</v>
      </c>
      <c r="E390" s="1">
        <v>3.7677816224529002</v>
      </c>
      <c r="F390" s="1">
        <v>139.65667051134201</v>
      </c>
      <c r="I390" s="1">
        <f t="shared" si="16"/>
        <v>-0.35836536650738426</v>
      </c>
    </row>
    <row r="391" spans="1:10" ht="15.75" customHeight="1" x14ac:dyDescent="0.2">
      <c r="A391" s="1" t="s">
        <v>7</v>
      </c>
      <c r="B391" s="1">
        <v>20</v>
      </c>
      <c r="C391" s="1">
        <v>19297929.326187901</v>
      </c>
      <c r="D391" s="1">
        <v>13.923490965013499</v>
      </c>
      <c r="E391" s="1">
        <v>4.0007689350249898</v>
      </c>
      <c r="F391" s="1">
        <v>139.733564013841</v>
      </c>
      <c r="I391" s="1">
        <f t="shared" si="16"/>
        <v>0.29522216437210291</v>
      </c>
    </row>
    <row r="392" spans="1:10" ht="15.75" customHeight="1" x14ac:dyDescent="0.2"/>
    <row r="393" spans="1:10" ht="15.75" customHeight="1" x14ac:dyDescent="0.2">
      <c r="A393" s="1" t="s">
        <v>0</v>
      </c>
      <c r="B393" s="1" t="s">
        <v>90</v>
      </c>
      <c r="C393" s="1" t="s">
        <v>2</v>
      </c>
      <c r="D393" s="1" t="s">
        <v>3</v>
      </c>
      <c r="E393" s="1" t="s">
        <v>4</v>
      </c>
      <c r="F393" s="1" t="s">
        <v>5</v>
      </c>
    </row>
    <row r="394" spans="1:10" ht="15.75" customHeight="1" x14ac:dyDescent="0.2">
      <c r="C394" s="1" t="s">
        <v>6</v>
      </c>
    </row>
    <row r="395" spans="1:10" ht="15.75" customHeight="1" x14ac:dyDescent="0.2">
      <c r="A395" s="1" t="s">
        <v>7</v>
      </c>
      <c r="B395" s="1">
        <v>1</v>
      </c>
      <c r="C395" s="1">
        <v>19297929.326187901</v>
      </c>
      <c r="D395" s="1">
        <v>30.416378316032301</v>
      </c>
      <c r="E395" s="1">
        <v>31.770472895040399</v>
      </c>
      <c r="F395" s="1">
        <v>125.035755478662</v>
      </c>
    </row>
    <row r="396" spans="1:10" ht="15.75" customHeight="1" x14ac:dyDescent="0.2">
      <c r="A396" s="1" t="s">
        <v>7</v>
      </c>
      <c r="B396" s="1">
        <v>2</v>
      </c>
      <c r="C396" s="1">
        <v>19297929.326187901</v>
      </c>
      <c r="D396" s="1">
        <v>30.014609765474798</v>
      </c>
      <c r="E396" s="1">
        <v>31.9880815071126</v>
      </c>
      <c r="F396" s="1">
        <v>125.50903498654399</v>
      </c>
    </row>
    <row r="397" spans="1:10" ht="15.75" customHeight="1" x14ac:dyDescent="0.2">
      <c r="A397" s="1" t="s">
        <v>7</v>
      </c>
      <c r="B397" s="1">
        <v>3</v>
      </c>
      <c r="C397" s="1">
        <v>19297929.326187901</v>
      </c>
      <c r="D397" s="1">
        <v>29.798923490964999</v>
      </c>
      <c r="E397" s="1">
        <v>32.058823529411796</v>
      </c>
      <c r="F397" s="1">
        <v>125.319876970396</v>
      </c>
    </row>
    <row r="398" spans="1:10" ht="15.75" customHeight="1" x14ac:dyDescent="0.2">
      <c r="A398" s="1" t="s">
        <v>7</v>
      </c>
      <c r="B398" s="1">
        <v>4</v>
      </c>
      <c r="C398" s="1">
        <v>19297929.326187901</v>
      </c>
      <c r="D398" s="1">
        <v>30.0584390618993</v>
      </c>
      <c r="E398" s="1">
        <v>32.010765090349899</v>
      </c>
      <c r="F398" s="1">
        <v>125.42522106881999</v>
      </c>
    </row>
    <row r="399" spans="1:10" ht="15.75" customHeight="1" x14ac:dyDescent="0.2">
      <c r="A399" s="1" t="s">
        <v>7</v>
      </c>
      <c r="B399" s="1">
        <v>5</v>
      </c>
      <c r="C399" s="1">
        <v>19297929.326187901</v>
      </c>
      <c r="D399" s="1">
        <v>30.232987312572099</v>
      </c>
      <c r="E399" s="1">
        <v>31.7666282199154</v>
      </c>
      <c r="F399" s="1">
        <v>125.26182237600899</v>
      </c>
    </row>
    <row r="400" spans="1:10" ht="15.75" customHeight="1" x14ac:dyDescent="0.2">
      <c r="A400" s="1" t="s">
        <v>7</v>
      </c>
      <c r="B400" s="1">
        <v>6</v>
      </c>
      <c r="C400" s="1">
        <v>19297929.326187901</v>
      </c>
      <c r="D400" s="1">
        <v>30.435217224144601</v>
      </c>
      <c r="E400" s="1">
        <v>31.939638600538299</v>
      </c>
      <c r="F400" s="1">
        <v>125.28642829680901</v>
      </c>
      <c r="H400" s="1">
        <f>AVERAGE(D400:D404)</f>
        <v>30.224452133794706</v>
      </c>
      <c r="I400" s="1">
        <f t="shared" ref="I400:I414" si="17">100*(D400-$H$400)/$H$400</f>
        <v>0.69733303821985027</v>
      </c>
      <c r="J400" s="1">
        <f>I405</f>
        <v>4.5605224528009849</v>
      </c>
    </row>
    <row r="401" spans="1:9" ht="15.75" customHeight="1" x14ac:dyDescent="0.2">
      <c r="A401" s="1" t="s">
        <v>7</v>
      </c>
      <c r="B401" s="1">
        <v>7</v>
      </c>
      <c r="C401" s="1">
        <v>19297929.326187901</v>
      </c>
      <c r="D401" s="1">
        <v>30.062668204536699</v>
      </c>
      <c r="E401" s="1">
        <v>31.284890426758899</v>
      </c>
      <c r="F401" s="1">
        <v>125.217993079585</v>
      </c>
      <c r="I401" s="1">
        <f t="shared" si="17"/>
        <v>-0.53527497716695616</v>
      </c>
    </row>
    <row r="402" spans="1:9" ht="15.75" customHeight="1" x14ac:dyDescent="0.2">
      <c r="A402" s="1" t="s">
        <v>7</v>
      </c>
      <c r="B402" s="1">
        <v>8</v>
      </c>
      <c r="C402" s="1">
        <v>19297929.326187901</v>
      </c>
      <c r="D402" s="1">
        <v>30.154940407535602</v>
      </c>
      <c r="E402" s="1">
        <v>30.920415224913501</v>
      </c>
      <c r="F402" s="1">
        <v>125.14071510957299</v>
      </c>
      <c r="I402" s="1">
        <f t="shared" si="17"/>
        <v>-0.22998506623510293</v>
      </c>
    </row>
    <row r="403" spans="1:9" ht="15.75" customHeight="1" x14ac:dyDescent="0.2">
      <c r="A403" s="1" t="s">
        <v>7</v>
      </c>
      <c r="B403" s="1">
        <v>9</v>
      </c>
      <c r="C403" s="1">
        <v>19297929.326187901</v>
      </c>
      <c r="D403" s="1">
        <v>30.1580161476355</v>
      </c>
      <c r="E403" s="1">
        <v>30.939254133025798</v>
      </c>
      <c r="F403" s="1">
        <v>124.991541714725</v>
      </c>
      <c r="I403" s="1">
        <f t="shared" si="17"/>
        <v>-0.21980873587092215</v>
      </c>
    </row>
    <row r="404" spans="1:9" ht="15.75" customHeight="1" x14ac:dyDescent="0.2">
      <c r="A404" s="1" t="s">
        <v>7</v>
      </c>
      <c r="B404" s="1">
        <v>10</v>
      </c>
      <c r="C404" s="1">
        <v>19297929.326187901</v>
      </c>
      <c r="D404" s="1">
        <v>30.311418685121101</v>
      </c>
      <c r="E404" s="1">
        <v>30.517493271818498</v>
      </c>
      <c r="F404" s="1">
        <v>124.548635140331</v>
      </c>
      <c r="I404" s="1">
        <f t="shared" si="17"/>
        <v>0.28773574105303695</v>
      </c>
    </row>
    <row r="405" spans="1:9" ht="15.75" customHeight="1" x14ac:dyDescent="0.2">
      <c r="A405" s="1" t="s">
        <v>7</v>
      </c>
      <c r="B405" s="1">
        <v>11</v>
      </c>
      <c r="C405" s="1">
        <v>19297929.326187901</v>
      </c>
      <c r="D405" s="1">
        <v>31.6028450595925</v>
      </c>
      <c r="E405" s="1">
        <v>2.8085351787773898</v>
      </c>
      <c r="F405" s="1">
        <v>123.464436755094</v>
      </c>
      <c r="I405" s="1">
        <f t="shared" si="17"/>
        <v>4.5605224528009849</v>
      </c>
    </row>
    <row r="406" spans="1:9" ht="15.75" customHeight="1" x14ac:dyDescent="0.2">
      <c r="A406" s="1" t="s">
        <v>7</v>
      </c>
      <c r="B406" s="1">
        <v>12</v>
      </c>
      <c r="C406" s="1">
        <v>19297929.326187901</v>
      </c>
      <c r="D406" s="1">
        <v>31.149557862360599</v>
      </c>
      <c r="E406" s="1">
        <v>3.3129565551710898</v>
      </c>
      <c r="F406" s="1">
        <v>123.55940023068101</v>
      </c>
      <c r="I406" s="1">
        <f t="shared" si="17"/>
        <v>3.0607857653489399</v>
      </c>
    </row>
    <row r="407" spans="1:9" ht="15.75" customHeight="1" x14ac:dyDescent="0.2">
      <c r="A407" s="1" t="s">
        <v>7</v>
      </c>
      <c r="B407" s="1">
        <v>13</v>
      </c>
      <c r="C407" s="1">
        <v>19297929.326187901</v>
      </c>
      <c r="D407" s="1">
        <v>31.037677816224502</v>
      </c>
      <c r="E407" s="1">
        <v>4.0346020761245702</v>
      </c>
      <c r="F407" s="1">
        <v>123.458669742407</v>
      </c>
      <c r="I407" s="1">
        <f t="shared" si="17"/>
        <v>2.6906217483443071</v>
      </c>
    </row>
    <row r="408" spans="1:9" ht="15.75" customHeight="1" x14ac:dyDescent="0.2">
      <c r="A408" s="1" t="s">
        <v>7</v>
      </c>
      <c r="B408" s="1">
        <v>14</v>
      </c>
      <c r="C408" s="1">
        <v>19297929.326187901</v>
      </c>
      <c r="D408" s="1">
        <v>31.173394848135299</v>
      </c>
      <c r="E408" s="1">
        <v>4.3456362937331798</v>
      </c>
      <c r="F408" s="1">
        <v>123.197616301423</v>
      </c>
      <c r="I408" s="1">
        <f t="shared" si="17"/>
        <v>3.1396523256729485</v>
      </c>
    </row>
    <row r="409" spans="1:9" ht="15.75" customHeight="1" x14ac:dyDescent="0.2">
      <c r="A409" s="1" t="s">
        <v>7</v>
      </c>
      <c r="B409" s="1">
        <v>15</v>
      </c>
      <c r="C409" s="1">
        <v>19297929.326187901</v>
      </c>
      <c r="D409" s="1">
        <v>30.815071126489801</v>
      </c>
      <c r="E409" s="1">
        <v>4.9381007304882703</v>
      </c>
      <c r="F409" s="1">
        <v>123.362937331795</v>
      </c>
      <c r="I409" s="1">
        <f t="shared" si="17"/>
        <v>1.9541098382217139</v>
      </c>
    </row>
    <row r="410" spans="1:9" ht="15.75" customHeight="1" x14ac:dyDescent="0.2">
      <c r="A410" s="1" t="s">
        <v>7</v>
      </c>
      <c r="B410" s="1">
        <v>16</v>
      </c>
      <c r="C410" s="1">
        <v>19297929.326187901</v>
      </c>
      <c r="D410" s="1">
        <v>30.447904652056899</v>
      </c>
      <c r="E410" s="1">
        <v>5.2710495963091102</v>
      </c>
      <c r="F410" s="1">
        <v>123.595155709343</v>
      </c>
      <c r="I410" s="1">
        <f t="shared" si="17"/>
        <v>0.73931040097280865</v>
      </c>
    </row>
    <row r="411" spans="1:9" ht="15.75" customHeight="1" x14ac:dyDescent="0.2">
      <c r="A411" s="1" t="s">
        <v>7</v>
      </c>
      <c r="B411" s="1">
        <v>17</v>
      </c>
      <c r="C411" s="1">
        <v>19297929.326187901</v>
      </c>
      <c r="D411" s="1">
        <v>31.026912725874698</v>
      </c>
      <c r="E411" s="1">
        <v>5.9211841599384796</v>
      </c>
      <c r="F411" s="1">
        <v>123.545559400231</v>
      </c>
      <c r="I411" s="1">
        <f t="shared" si="17"/>
        <v>2.6550045920691514</v>
      </c>
    </row>
    <row r="412" spans="1:9" ht="15.75" customHeight="1" x14ac:dyDescent="0.2">
      <c r="A412" s="1" t="s">
        <v>7</v>
      </c>
      <c r="B412" s="1">
        <v>18</v>
      </c>
      <c r="C412" s="1">
        <v>19297929.326187901</v>
      </c>
      <c r="D412" s="1">
        <v>30.756632064590502</v>
      </c>
      <c r="E412" s="1">
        <v>6.5513264129181099</v>
      </c>
      <c r="F412" s="1">
        <v>123.39792387543299</v>
      </c>
      <c r="I412" s="1">
        <f t="shared" si="17"/>
        <v>1.7607595612982236</v>
      </c>
    </row>
    <row r="413" spans="1:9" ht="15.75" customHeight="1" x14ac:dyDescent="0.2">
      <c r="A413" s="1" t="s">
        <v>7</v>
      </c>
      <c r="B413" s="1">
        <v>19</v>
      </c>
      <c r="C413" s="1">
        <v>19297929.326187901</v>
      </c>
      <c r="D413" s="1">
        <v>30.494425221068798</v>
      </c>
      <c r="E413" s="1">
        <v>6.67781622452903</v>
      </c>
      <c r="F413" s="1">
        <v>123.277201076509</v>
      </c>
      <c r="I413" s="1">
        <f t="shared" si="17"/>
        <v>0.89322739773413007</v>
      </c>
    </row>
    <row r="414" spans="1:9" ht="15.75" customHeight="1" x14ac:dyDescent="0.2">
      <c r="A414" s="1" t="s">
        <v>7</v>
      </c>
      <c r="B414" s="1">
        <v>20</v>
      </c>
      <c r="C414" s="1">
        <v>19297929.326187901</v>
      </c>
      <c r="D414" s="1">
        <v>30.910803537101099</v>
      </c>
      <c r="E414" s="1">
        <v>7.1153402537485597</v>
      </c>
      <c r="F414" s="1">
        <v>123.30372933487099</v>
      </c>
      <c r="I414" s="1">
        <f t="shared" si="17"/>
        <v>2.2708481208133016</v>
      </c>
    </row>
    <row r="415" spans="1:9" ht="15.75" customHeight="1" x14ac:dyDescent="0.2"/>
    <row r="416" spans="1:9" ht="15.75" customHeight="1" x14ac:dyDescent="0.2">
      <c r="A416" s="1" t="s">
        <v>0</v>
      </c>
      <c r="B416" s="1" t="s">
        <v>90</v>
      </c>
      <c r="C416" s="1" t="s">
        <v>2</v>
      </c>
      <c r="D416" s="1" t="s">
        <v>3</v>
      </c>
      <c r="E416" s="1" t="s">
        <v>4</v>
      </c>
      <c r="F416" s="1" t="s">
        <v>5</v>
      </c>
    </row>
    <row r="417" spans="1:10" ht="15.75" customHeight="1" x14ac:dyDescent="0.2">
      <c r="C417" s="1" t="s">
        <v>6</v>
      </c>
    </row>
    <row r="418" spans="1:10" ht="15.75" customHeight="1" x14ac:dyDescent="0.2">
      <c r="A418" s="1" t="s">
        <v>7</v>
      </c>
      <c r="B418" s="1">
        <v>1</v>
      </c>
      <c r="C418" s="1">
        <v>19297929.326187901</v>
      </c>
      <c r="D418" s="1">
        <v>9.5759323337177999</v>
      </c>
      <c r="E418" s="1">
        <v>17.291810841983899</v>
      </c>
      <c r="F418" s="1">
        <v>143.62745098039201</v>
      </c>
    </row>
    <row r="419" spans="1:10" ht="15.75" customHeight="1" x14ac:dyDescent="0.2">
      <c r="A419" s="1" t="s">
        <v>7</v>
      </c>
      <c r="B419" s="1">
        <v>2</v>
      </c>
      <c r="C419" s="1">
        <v>19297929.326187901</v>
      </c>
      <c r="D419" s="1">
        <v>9.3018069973087307</v>
      </c>
      <c r="E419" s="1">
        <v>17.522106881968501</v>
      </c>
      <c r="F419" s="1">
        <v>143.81199538639001</v>
      </c>
    </row>
    <row r="420" spans="1:10" ht="15.75" customHeight="1" x14ac:dyDescent="0.2">
      <c r="A420" s="1" t="s">
        <v>7</v>
      </c>
      <c r="B420" s="1">
        <v>3</v>
      </c>
      <c r="C420" s="1">
        <v>19297929.326187901</v>
      </c>
      <c r="D420" s="1">
        <v>9.1357170319108008</v>
      </c>
      <c r="E420" s="1">
        <v>17.340638216070701</v>
      </c>
      <c r="F420" s="1">
        <v>143.96885813148799</v>
      </c>
    </row>
    <row r="421" spans="1:10" ht="15.75" customHeight="1" x14ac:dyDescent="0.2">
      <c r="A421" s="1" t="s">
        <v>7</v>
      </c>
      <c r="B421" s="1">
        <v>4</v>
      </c>
      <c r="C421" s="1">
        <v>19297929.326187901</v>
      </c>
      <c r="D421" s="1">
        <v>9.3291041906958903</v>
      </c>
      <c r="E421" s="1">
        <v>17.0353710111496</v>
      </c>
      <c r="F421" s="1">
        <v>144.057670126874</v>
      </c>
    </row>
    <row r="422" spans="1:10" ht="15.75" customHeight="1" x14ac:dyDescent="0.2">
      <c r="A422" s="1" t="s">
        <v>7</v>
      </c>
      <c r="B422" s="1">
        <v>5</v>
      </c>
      <c r="C422" s="1">
        <v>19297929.326187901</v>
      </c>
      <c r="D422" s="1">
        <v>9.2556708958093008</v>
      </c>
      <c r="E422" s="1">
        <v>17.043060361399501</v>
      </c>
      <c r="F422" s="1">
        <v>144.08727412533599</v>
      </c>
    </row>
    <row r="423" spans="1:10" ht="15.75" customHeight="1" x14ac:dyDescent="0.2">
      <c r="A423" s="1" t="s">
        <v>7</v>
      </c>
      <c r="B423" s="1">
        <v>6</v>
      </c>
      <c r="C423" s="1">
        <v>19297929.326187901</v>
      </c>
      <c r="D423" s="1">
        <v>9.2579777008842807</v>
      </c>
      <c r="E423" s="1">
        <v>17.145328719723199</v>
      </c>
      <c r="F423" s="1">
        <v>144.06881968473701</v>
      </c>
      <c r="H423" s="1">
        <f>AVERAGE(D423:D427)</f>
        <v>9.3068050749711677</v>
      </c>
      <c r="I423" s="1">
        <f t="shared" ref="I423:I437" si="18">100*(D423-$H$423)/$H$423</f>
        <v>-0.52464163258558671</v>
      </c>
      <c r="J423" s="1">
        <f>I428</f>
        <v>5.5479819886809194</v>
      </c>
    </row>
    <row r="424" spans="1:10" ht="15.75" customHeight="1" x14ac:dyDescent="0.2">
      <c r="A424" s="1" t="s">
        <v>7</v>
      </c>
      <c r="B424" s="1">
        <v>7</v>
      </c>
      <c r="C424" s="1">
        <v>19297929.326187901</v>
      </c>
      <c r="D424" s="1">
        <v>9.3087274125336403</v>
      </c>
      <c r="E424" s="1">
        <v>17.5086505190311</v>
      </c>
      <c r="F424" s="1">
        <v>144.117262591311</v>
      </c>
      <c r="I424" s="1">
        <f t="shared" si="18"/>
        <v>2.0655182385224454E-2</v>
      </c>
    </row>
    <row r="425" spans="1:10" ht="15.75" customHeight="1" x14ac:dyDescent="0.2">
      <c r="A425" s="1" t="s">
        <v>7</v>
      </c>
      <c r="B425" s="1">
        <v>8</v>
      </c>
      <c r="C425" s="1">
        <v>19297929.326187901</v>
      </c>
      <c r="D425" s="1">
        <v>9.3364090734332894</v>
      </c>
      <c r="E425" s="1">
        <v>16.950403690888098</v>
      </c>
      <c r="F425" s="1">
        <v>143.91041906958901</v>
      </c>
      <c r="I425" s="1">
        <f t="shared" si="18"/>
        <v>0.31808980873292231</v>
      </c>
    </row>
    <row r="426" spans="1:10" ht="15.75" customHeight="1" x14ac:dyDescent="0.2">
      <c r="A426" s="1" t="s">
        <v>7</v>
      </c>
      <c r="B426" s="1">
        <v>9</v>
      </c>
      <c r="C426" s="1">
        <v>19297929.326187901</v>
      </c>
      <c r="D426" s="1">
        <v>9.3306420607458698</v>
      </c>
      <c r="E426" s="1">
        <v>16.472895040369099</v>
      </c>
      <c r="F426" s="1">
        <v>144.102652825836</v>
      </c>
      <c r="I426" s="1">
        <f t="shared" si="18"/>
        <v>0.25612426157722984</v>
      </c>
    </row>
    <row r="427" spans="1:10" ht="15.75" customHeight="1" x14ac:dyDescent="0.2">
      <c r="A427" s="1" t="s">
        <v>7</v>
      </c>
      <c r="B427" s="1">
        <v>10</v>
      </c>
      <c r="C427" s="1">
        <v>19297929.326187901</v>
      </c>
      <c r="D427" s="1">
        <v>9.3002691272587494</v>
      </c>
      <c r="E427" s="1">
        <v>16.393694732795101</v>
      </c>
      <c r="F427" s="1">
        <v>144.05074971164899</v>
      </c>
      <c r="I427" s="1">
        <f t="shared" si="18"/>
        <v>-7.02276201098853E-2</v>
      </c>
    </row>
    <row r="428" spans="1:10" ht="15.75" customHeight="1" x14ac:dyDescent="0.2">
      <c r="A428" s="1" t="s">
        <v>7</v>
      </c>
      <c r="B428" s="1">
        <v>11</v>
      </c>
      <c r="C428" s="1">
        <v>19297929.326187901</v>
      </c>
      <c r="D428" s="1">
        <v>9.8231449442522099</v>
      </c>
      <c r="E428" s="1">
        <v>1.4640522875816999</v>
      </c>
      <c r="F428" s="1">
        <v>145.63667820069199</v>
      </c>
      <c r="I428" s="1">
        <f t="shared" si="18"/>
        <v>5.5479819886809194</v>
      </c>
    </row>
    <row r="429" spans="1:10" ht="15.75" customHeight="1" x14ac:dyDescent="0.2">
      <c r="A429" s="1" t="s">
        <v>7</v>
      </c>
      <c r="B429" s="1">
        <v>12</v>
      </c>
      <c r="C429" s="1">
        <v>19297929.326187901</v>
      </c>
      <c r="D429" s="1">
        <v>9.3425605536332199</v>
      </c>
      <c r="E429" s="1">
        <v>1.81853133410227</v>
      </c>
      <c r="F429" s="1">
        <v>145.28642829680899</v>
      </c>
      <c r="I429" s="1">
        <f t="shared" si="18"/>
        <v>0.38418639236583524</v>
      </c>
    </row>
    <row r="430" spans="1:10" ht="15.75" customHeight="1" x14ac:dyDescent="0.2">
      <c r="A430" s="1" t="s">
        <v>7</v>
      </c>
      <c r="B430" s="1">
        <v>13</v>
      </c>
      <c r="C430" s="1">
        <v>19297929.326187901</v>
      </c>
      <c r="D430" s="1">
        <v>9.3567858515955393</v>
      </c>
      <c r="E430" s="1">
        <v>2.3275663206459098</v>
      </c>
      <c r="F430" s="1">
        <v>145.496732026144</v>
      </c>
      <c r="I430" s="1">
        <f t="shared" si="18"/>
        <v>0.53703474201673285</v>
      </c>
    </row>
    <row r="431" spans="1:10" ht="15.75" customHeight="1" x14ac:dyDescent="0.2">
      <c r="A431" s="1" t="s">
        <v>7</v>
      </c>
      <c r="B431" s="1">
        <v>14</v>
      </c>
      <c r="C431" s="1">
        <v>19297929.326187901</v>
      </c>
      <c r="D431" s="1">
        <v>9.4079200307573991</v>
      </c>
      <c r="E431" s="1">
        <v>2.5317185697808502</v>
      </c>
      <c r="F431" s="1">
        <v>145.44713571703201</v>
      </c>
      <c r="I431" s="1">
        <f t="shared" si="18"/>
        <v>1.0864625934646501</v>
      </c>
    </row>
    <row r="432" spans="1:10" ht="15.75" customHeight="1" x14ac:dyDescent="0.2">
      <c r="A432" s="1" t="s">
        <v>7</v>
      </c>
      <c r="B432" s="1">
        <v>15</v>
      </c>
      <c r="C432" s="1">
        <v>19297929.326187901</v>
      </c>
      <c r="D432" s="1">
        <v>9.2160707420222998</v>
      </c>
      <c r="E432" s="1">
        <v>2.88850442137639</v>
      </c>
      <c r="F432" s="1">
        <v>145.795463283353</v>
      </c>
      <c r="I432" s="1">
        <f t="shared" si="18"/>
        <v>-0.97492460858431584</v>
      </c>
    </row>
    <row r="433" spans="1:10" ht="15.75" customHeight="1" x14ac:dyDescent="0.2">
      <c r="A433" s="1" t="s">
        <v>7</v>
      </c>
      <c r="B433" s="1">
        <v>16</v>
      </c>
      <c r="C433" s="1">
        <v>19297929.326187901</v>
      </c>
      <c r="D433" s="1">
        <v>9.3464052287581705</v>
      </c>
      <c r="E433" s="1">
        <v>3.1710880430603599</v>
      </c>
      <c r="F433" s="1">
        <v>145.86505190311399</v>
      </c>
      <c r="I433" s="1">
        <f t="shared" si="18"/>
        <v>0.42549675713634144</v>
      </c>
    </row>
    <row r="434" spans="1:10" ht="15.75" customHeight="1" x14ac:dyDescent="0.2">
      <c r="A434" s="1" t="s">
        <v>7</v>
      </c>
      <c r="B434" s="1">
        <v>17</v>
      </c>
      <c r="C434" s="1">
        <v>19297929.326187901</v>
      </c>
      <c r="D434" s="1">
        <v>9.4767397154940394</v>
      </c>
      <c r="E434" s="1">
        <v>3.3806228373702401</v>
      </c>
      <c r="F434" s="1">
        <v>146.10611303344899</v>
      </c>
      <c r="I434" s="1">
        <f t="shared" si="18"/>
        <v>1.8259181228569796</v>
      </c>
    </row>
    <row r="435" spans="1:10" ht="15.75" customHeight="1" x14ac:dyDescent="0.2">
      <c r="A435" s="1" t="s">
        <v>7</v>
      </c>
      <c r="B435" s="1">
        <v>18</v>
      </c>
      <c r="C435" s="1">
        <v>19297929.326187901</v>
      </c>
      <c r="D435" s="1">
        <v>9.2871972318339093</v>
      </c>
      <c r="E435" s="1">
        <v>3.6109188773548602</v>
      </c>
      <c r="F435" s="1">
        <v>146.19108035370999</v>
      </c>
      <c r="I435" s="1">
        <f t="shared" si="18"/>
        <v>-0.21068286032969408</v>
      </c>
    </row>
    <row r="436" spans="1:10" ht="15.75" customHeight="1" x14ac:dyDescent="0.2">
      <c r="A436" s="1" t="s">
        <v>7</v>
      </c>
      <c r="B436" s="1">
        <v>19</v>
      </c>
      <c r="C436" s="1">
        <v>19297929.326187901</v>
      </c>
      <c r="D436" s="1">
        <v>9.3787004998077705</v>
      </c>
      <c r="E436" s="1">
        <v>3.7412533640907299</v>
      </c>
      <c r="F436" s="1">
        <v>146.075355632449</v>
      </c>
      <c r="I436" s="1">
        <f t="shared" si="18"/>
        <v>0.77250382120875738</v>
      </c>
    </row>
    <row r="437" spans="1:10" ht="15.75" customHeight="1" x14ac:dyDescent="0.2">
      <c r="A437" s="1" t="s">
        <v>7</v>
      </c>
      <c r="B437" s="1">
        <v>20</v>
      </c>
      <c r="C437" s="1">
        <v>19297929.326187901</v>
      </c>
      <c r="D437" s="1">
        <v>9.4463667820069208</v>
      </c>
      <c r="E437" s="1">
        <v>3.9757785467128</v>
      </c>
      <c r="F437" s="1">
        <v>146.15570934256101</v>
      </c>
      <c r="I437" s="1">
        <f t="shared" si="18"/>
        <v>1.4995662411698836</v>
      </c>
    </row>
    <row r="438" spans="1:10" ht="15.75" customHeight="1" x14ac:dyDescent="0.2"/>
    <row r="439" spans="1:10" ht="15.75" customHeight="1" x14ac:dyDescent="0.2">
      <c r="A439" s="1" t="s">
        <v>0</v>
      </c>
      <c r="B439" s="1" t="s">
        <v>91</v>
      </c>
      <c r="C439" s="1" t="s">
        <v>2</v>
      </c>
      <c r="D439" s="1" t="s">
        <v>3</v>
      </c>
      <c r="E439" s="1" t="s">
        <v>4</v>
      </c>
      <c r="F439" s="1" t="s">
        <v>5</v>
      </c>
    </row>
    <row r="440" spans="1:10" ht="15.75" customHeight="1" x14ac:dyDescent="0.2">
      <c r="C440" s="1" t="s">
        <v>6</v>
      </c>
    </row>
    <row r="441" spans="1:10" ht="15.75" customHeight="1" x14ac:dyDescent="0.2">
      <c r="A441" s="1" t="s">
        <v>7</v>
      </c>
      <c r="B441" s="1">
        <v>1</v>
      </c>
      <c r="C441" s="1">
        <v>19297929.326187901</v>
      </c>
      <c r="D441" s="1">
        <v>10.702422145328701</v>
      </c>
      <c r="E441" s="1">
        <v>12.919646289888499</v>
      </c>
      <c r="F441" s="1">
        <v>133.382545174933</v>
      </c>
    </row>
    <row r="442" spans="1:10" ht="15.75" customHeight="1" x14ac:dyDescent="0.2">
      <c r="A442" s="1" t="s">
        <v>7</v>
      </c>
      <c r="B442" s="1">
        <v>2</v>
      </c>
      <c r="C442" s="1">
        <v>19297929.326187901</v>
      </c>
      <c r="D442" s="1">
        <v>10.603613994617501</v>
      </c>
      <c r="E442" s="1">
        <v>12.683198769703999</v>
      </c>
      <c r="F442" s="1">
        <v>133.297577854671</v>
      </c>
    </row>
    <row r="443" spans="1:10" ht="15.75" customHeight="1" x14ac:dyDescent="0.2">
      <c r="A443" s="1" t="s">
        <v>7</v>
      </c>
      <c r="B443" s="1">
        <v>3</v>
      </c>
      <c r="C443" s="1">
        <v>19297929.326187901</v>
      </c>
      <c r="D443" s="1">
        <v>10.527489427143401</v>
      </c>
      <c r="E443" s="1">
        <v>12.948865820838099</v>
      </c>
      <c r="F443" s="1">
        <v>132.79738562091501</v>
      </c>
    </row>
    <row r="444" spans="1:10" ht="15.75" customHeight="1" x14ac:dyDescent="0.2">
      <c r="A444" s="1" t="s">
        <v>7</v>
      </c>
      <c r="B444" s="1">
        <v>4</v>
      </c>
      <c r="C444" s="1">
        <v>19297929.326187901</v>
      </c>
      <c r="D444" s="1">
        <v>10.259131103421799</v>
      </c>
      <c r="E444" s="1">
        <v>13.7550941945406</v>
      </c>
      <c r="F444" s="1">
        <v>132.972702806613</v>
      </c>
    </row>
    <row r="445" spans="1:10" ht="15.75" customHeight="1" x14ac:dyDescent="0.2">
      <c r="A445" s="1" t="s">
        <v>7</v>
      </c>
      <c r="B445" s="1">
        <v>5</v>
      </c>
      <c r="C445" s="1">
        <v>19297929.326187901</v>
      </c>
      <c r="D445" s="1">
        <v>10.0938100730488</v>
      </c>
      <c r="E445" s="1">
        <v>13.5028835063437</v>
      </c>
      <c r="F445" s="1">
        <v>132.92195309496299</v>
      </c>
    </row>
    <row r="446" spans="1:10" ht="15.75" customHeight="1" x14ac:dyDescent="0.2">
      <c r="A446" s="1" t="s">
        <v>7</v>
      </c>
      <c r="B446" s="1">
        <v>6</v>
      </c>
      <c r="C446" s="1">
        <v>19297929.326187901</v>
      </c>
      <c r="D446" s="1">
        <v>9.8765859284890407</v>
      </c>
      <c r="E446" s="1">
        <v>13.038062283737</v>
      </c>
      <c r="F446" s="1">
        <v>133.295655517109</v>
      </c>
      <c r="H446" s="1">
        <f>AVERAGE(D446:D450)</f>
        <v>10.227450980392149</v>
      </c>
      <c r="I446" s="1">
        <f t="shared" ref="I446:I460" si="19">100*(D446-$H$446)/$H$446</f>
        <v>-3.4306207145434304</v>
      </c>
      <c r="J446" s="1">
        <f>I451</f>
        <v>5.17788403705012</v>
      </c>
    </row>
    <row r="447" spans="1:10" ht="15.75" customHeight="1" x14ac:dyDescent="0.2">
      <c r="A447" s="1" t="s">
        <v>7</v>
      </c>
      <c r="B447" s="1">
        <v>7</v>
      </c>
      <c r="C447" s="1">
        <v>19297929.326187901</v>
      </c>
      <c r="D447" s="1">
        <v>10.1691657054979</v>
      </c>
      <c r="E447" s="1">
        <v>14.0349865436371</v>
      </c>
      <c r="F447" s="1">
        <v>133.33910034602101</v>
      </c>
      <c r="I447" s="1">
        <f t="shared" si="19"/>
        <v>-0.56989053290006053</v>
      </c>
    </row>
    <row r="448" spans="1:10" ht="15.75" customHeight="1" x14ac:dyDescent="0.2">
      <c r="A448" s="1" t="s">
        <v>7</v>
      </c>
      <c r="B448" s="1">
        <v>8</v>
      </c>
      <c r="C448" s="1">
        <v>19297929.326187901</v>
      </c>
      <c r="D448" s="1">
        <v>10.59630911188</v>
      </c>
      <c r="E448" s="1">
        <v>13.4825067281815</v>
      </c>
      <c r="F448" s="1">
        <v>133.02921953095</v>
      </c>
      <c r="I448" s="1">
        <f t="shared" si="19"/>
        <v>3.6065499819556028</v>
      </c>
    </row>
    <row r="449" spans="1:9" ht="15.75" customHeight="1" x14ac:dyDescent="0.2">
      <c r="A449" s="1" t="s">
        <v>7</v>
      </c>
      <c r="B449" s="1">
        <v>9</v>
      </c>
      <c r="C449" s="1">
        <v>19297929.326187901</v>
      </c>
      <c r="D449" s="1">
        <v>10.314494425221101</v>
      </c>
      <c r="E449" s="1">
        <v>13.1237985390235</v>
      </c>
      <c r="F449" s="1">
        <v>133.18954248366001</v>
      </c>
      <c r="I449" s="1">
        <f t="shared" si="19"/>
        <v>0.85107662697019726</v>
      </c>
    </row>
    <row r="450" spans="1:9" ht="15.75" customHeight="1" x14ac:dyDescent="0.2">
      <c r="A450" s="1" t="s">
        <v>7</v>
      </c>
      <c r="B450" s="1">
        <v>10</v>
      </c>
      <c r="C450" s="1">
        <v>19297929.326187901</v>
      </c>
      <c r="D450" s="1">
        <v>10.1806997308727</v>
      </c>
      <c r="E450" s="1">
        <v>13.517877739331</v>
      </c>
      <c r="F450" s="1">
        <v>132.908881199539</v>
      </c>
      <c r="I450" s="1">
        <f t="shared" si="19"/>
        <v>-0.45711536148234383</v>
      </c>
    </row>
    <row r="451" spans="1:9" ht="15.75" customHeight="1" x14ac:dyDescent="0.2">
      <c r="A451" s="1" t="s">
        <v>7</v>
      </c>
      <c r="B451" s="1">
        <v>11</v>
      </c>
      <c r="C451" s="1">
        <v>19297929.326187901</v>
      </c>
      <c r="D451" s="1">
        <v>10.757016532103</v>
      </c>
      <c r="E451" s="1">
        <v>1.2195309496347599</v>
      </c>
      <c r="F451" s="1">
        <v>132.81199538639001</v>
      </c>
      <c r="I451" s="1">
        <f t="shared" si="19"/>
        <v>5.17788403705012</v>
      </c>
    </row>
    <row r="452" spans="1:9" ht="15.75" customHeight="1" x14ac:dyDescent="0.2">
      <c r="A452" s="1" t="s">
        <v>7</v>
      </c>
      <c r="B452" s="1">
        <v>12</v>
      </c>
      <c r="C452" s="1">
        <v>19297929.326187901</v>
      </c>
      <c r="D452" s="1">
        <v>9.9888504421376396</v>
      </c>
      <c r="E452" s="1">
        <v>1.55555555555556</v>
      </c>
      <c r="F452" s="1">
        <v>133.149942329873</v>
      </c>
      <c r="I452" s="1">
        <f t="shared" si="19"/>
        <v>-2.3329423794056718</v>
      </c>
    </row>
    <row r="453" spans="1:9" ht="15.75" customHeight="1" x14ac:dyDescent="0.2">
      <c r="A453" s="1" t="s">
        <v>7</v>
      </c>
      <c r="B453" s="1">
        <v>13</v>
      </c>
      <c r="C453" s="1">
        <v>19297929.326187901</v>
      </c>
      <c r="D453" s="1">
        <v>10.0668973471742</v>
      </c>
      <c r="E453" s="1">
        <v>1.8019992310649799</v>
      </c>
      <c r="F453" s="1">
        <v>133.038831218762</v>
      </c>
      <c r="I453" s="1">
        <f t="shared" si="19"/>
        <v>-1.5698303861417606</v>
      </c>
    </row>
    <row r="454" spans="1:9" ht="15.75" customHeight="1" x14ac:dyDescent="0.2">
      <c r="A454" s="1" t="s">
        <v>7</v>
      </c>
      <c r="B454" s="1">
        <v>14</v>
      </c>
      <c r="C454" s="1">
        <v>19297929.326187901</v>
      </c>
      <c r="D454" s="1">
        <v>10.4332948865821</v>
      </c>
      <c r="E454" s="1">
        <v>2.2076124567474</v>
      </c>
      <c r="F454" s="1">
        <v>133.37908496732001</v>
      </c>
      <c r="I454" s="1">
        <f t="shared" si="19"/>
        <v>2.0126608925781295</v>
      </c>
    </row>
    <row r="455" spans="1:9" ht="15.75" customHeight="1" x14ac:dyDescent="0.2">
      <c r="A455" s="1" t="s">
        <v>7</v>
      </c>
      <c r="B455" s="1">
        <v>15</v>
      </c>
      <c r="C455" s="1">
        <v>19297929.326187901</v>
      </c>
      <c r="D455" s="1">
        <v>10.306420607458699</v>
      </c>
      <c r="E455" s="1">
        <v>2.2452902729719302</v>
      </c>
      <c r="F455" s="1">
        <v>133.08958093041099</v>
      </c>
      <c r="I455" s="1">
        <f t="shared" si="19"/>
        <v>0.77213400697739265</v>
      </c>
    </row>
    <row r="456" spans="1:9" ht="15.75" customHeight="1" x14ac:dyDescent="0.2">
      <c r="A456" s="1" t="s">
        <v>7</v>
      </c>
      <c r="B456" s="1">
        <v>16</v>
      </c>
      <c r="C456" s="1">
        <v>19297929.326187901</v>
      </c>
      <c r="D456" s="1">
        <v>10.182622068435199</v>
      </c>
      <c r="E456" s="1">
        <v>2.6635909265667101</v>
      </c>
      <c r="F456" s="1">
        <v>132.92925797770101</v>
      </c>
      <c r="I456" s="1">
        <f t="shared" si="19"/>
        <v>-0.43831949957907262</v>
      </c>
    </row>
    <row r="457" spans="1:9" ht="15.75" customHeight="1" x14ac:dyDescent="0.2">
      <c r="A457" s="1" t="s">
        <v>7</v>
      </c>
      <c r="B457" s="1">
        <v>17</v>
      </c>
      <c r="C457" s="1">
        <v>19297929.326187901</v>
      </c>
      <c r="D457" s="1">
        <v>10.574778931180299</v>
      </c>
      <c r="E457" s="1">
        <v>2.6758938869665498</v>
      </c>
      <c r="F457" s="1">
        <v>133.066128412149</v>
      </c>
      <c r="I457" s="1">
        <f t="shared" si="19"/>
        <v>3.3960363286418103</v>
      </c>
    </row>
    <row r="458" spans="1:9" ht="15.75" customHeight="1" x14ac:dyDescent="0.2">
      <c r="A458" s="1" t="s">
        <v>7</v>
      </c>
      <c r="B458" s="1">
        <v>18</v>
      </c>
      <c r="C458" s="1">
        <v>19297929.326187901</v>
      </c>
      <c r="D458" s="1">
        <v>10.346789696270701</v>
      </c>
      <c r="E458" s="1">
        <v>3.2829680891964599</v>
      </c>
      <c r="F458" s="1">
        <v>133.25951557093401</v>
      </c>
      <c r="I458" s="1">
        <f t="shared" si="19"/>
        <v>1.1668471069413637</v>
      </c>
    </row>
    <row r="459" spans="1:9" ht="15.75" customHeight="1" x14ac:dyDescent="0.2">
      <c r="A459" s="1" t="s">
        <v>7</v>
      </c>
      <c r="B459" s="1">
        <v>19</v>
      </c>
      <c r="C459" s="1">
        <v>19297929.326187901</v>
      </c>
      <c r="D459" s="1">
        <v>10.688965782391399</v>
      </c>
      <c r="E459" s="1">
        <v>3.23606305267205</v>
      </c>
      <c r="F459" s="1">
        <v>133.382545174933</v>
      </c>
      <c r="I459" s="1">
        <f t="shared" si="19"/>
        <v>4.5125105256828579</v>
      </c>
    </row>
    <row r="460" spans="1:9" ht="15.75" customHeight="1" x14ac:dyDescent="0.2">
      <c r="A460" s="1" t="s">
        <v>7</v>
      </c>
      <c r="B460" s="1">
        <v>20</v>
      </c>
      <c r="C460" s="1">
        <v>19297929.326187901</v>
      </c>
      <c r="D460" s="1">
        <v>10.4240676662822</v>
      </c>
      <c r="E460" s="1">
        <v>3.3936947327950802</v>
      </c>
      <c r="F460" s="1">
        <v>132.98500576701301</v>
      </c>
      <c r="I460" s="1">
        <f t="shared" si="19"/>
        <v>1.9224407554433693</v>
      </c>
    </row>
    <row r="461" spans="1:9" ht="15.75" customHeight="1" x14ac:dyDescent="0.2"/>
    <row r="462" spans="1:9" ht="15.75" customHeight="1" x14ac:dyDescent="0.2">
      <c r="A462" s="1" t="s">
        <v>0</v>
      </c>
      <c r="B462" s="1" t="s">
        <v>92</v>
      </c>
      <c r="C462" s="1" t="s">
        <v>2</v>
      </c>
      <c r="D462" s="1" t="s">
        <v>3</v>
      </c>
      <c r="E462" s="1" t="s">
        <v>4</v>
      </c>
      <c r="F462" s="1" t="s">
        <v>5</v>
      </c>
    </row>
    <row r="463" spans="1:9" ht="15.75" customHeight="1" x14ac:dyDescent="0.2">
      <c r="C463" s="1" t="s">
        <v>6</v>
      </c>
    </row>
    <row r="464" spans="1:9" ht="15.75" customHeight="1" x14ac:dyDescent="0.2">
      <c r="A464" s="1" t="s">
        <v>7</v>
      </c>
      <c r="B464" s="1">
        <v>1</v>
      </c>
      <c r="C464" s="1">
        <v>19297929.326187901</v>
      </c>
      <c r="D464" s="1">
        <v>21.524798154555899</v>
      </c>
      <c r="E464" s="1">
        <v>35.931949250288298</v>
      </c>
      <c r="F464" s="1">
        <v>131.32948865820799</v>
      </c>
    </row>
    <row r="465" spans="1:10" ht="15.75" customHeight="1" x14ac:dyDescent="0.2">
      <c r="A465" s="1" t="s">
        <v>7</v>
      </c>
      <c r="B465" s="1">
        <v>2</v>
      </c>
      <c r="C465" s="1">
        <v>19297929.326187901</v>
      </c>
      <c r="D465" s="1">
        <v>20.8654363706267</v>
      </c>
      <c r="E465" s="1">
        <v>34.644367550941901</v>
      </c>
      <c r="F465" s="1">
        <v>131.48712033833101</v>
      </c>
    </row>
    <row r="466" spans="1:10" ht="15.75" customHeight="1" x14ac:dyDescent="0.2">
      <c r="A466" s="1" t="s">
        <v>7</v>
      </c>
      <c r="B466" s="1">
        <v>3</v>
      </c>
      <c r="C466" s="1">
        <v>19297929.326187901</v>
      </c>
      <c r="D466" s="1">
        <v>20.868512110726599</v>
      </c>
      <c r="E466" s="1">
        <v>36.124951941560902</v>
      </c>
      <c r="F466" s="1">
        <v>131.68935024990401</v>
      </c>
    </row>
    <row r="467" spans="1:10" ht="15.75" customHeight="1" x14ac:dyDescent="0.2">
      <c r="A467" s="1" t="s">
        <v>7</v>
      </c>
      <c r="B467" s="1">
        <v>4</v>
      </c>
      <c r="C467" s="1">
        <v>19297929.326187901</v>
      </c>
      <c r="D467" s="1">
        <v>21.033448673587099</v>
      </c>
      <c r="E467" s="1">
        <v>36.166858900422902</v>
      </c>
      <c r="F467" s="1">
        <v>131.59092656670501</v>
      </c>
    </row>
    <row r="468" spans="1:10" ht="15.75" customHeight="1" x14ac:dyDescent="0.2">
      <c r="A468" s="1" t="s">
        <v>7</v>
      </c>
      <c r="B468" s="1">
        <v>5</v>
      </c>
      <c r="C468" s="1">
        <v>19297929.326187901</v>
      </c>
      <c r="D468" s="1">
        <v>20.8292964244521</v>
      </c>
      <c r="E468" s="1">
        <v>34.893118031526299</v>
      </c>
      <c r="F468" s="1">
        <v>131.50480584390601</v>
      </c>
    </row>
    <row r="469" spans="1:10" ht="15.75" customHeight="1" x14ac:dyDescent="0.2">
      <c r="A469" s="1" t="s">
        <v>7</v>
      </c>
      <c r="B469" s="1">
        <v>6</v>
      </c>
      <c r="C469" s="1">
        <v>19297929.326187901</v>
      </c>
      <c r="D469" s="1">
        <v>21.266820453671698</v>
      </c>
      <c r="E469" s="1">
        <v>35.058054594386803</v>
      </c>
      <c r="F469" s="1">
        <v>131.42675893886999</v>
      </c>
      <c r="H469" s="1">
        <f>AVERAGE(D469:D473)</f>
        <v>21.023452518262218</v>
      </c>
      <c r="I469" s="1">
        <f t="shared" ref="I469:I483" si="20">100*(D469-$H$469)/$H$469</f>
        <v>1.1576021359863553</v>
      </c>
      <c r="J469" s="1">
        <f>I474</f>
        <v>-0.39683991075703057</v>
      </c>
    </row>
    <row r="470" spans="1:10" ht="15.75" customHeight="1" x14ac:dyDescent="0.2">
      <c r="A470" s="1" t="s">
        <v>7</v>
      </c>
      <c r="B470" s="1">
        <v>7</v>
      </c>
      <c r="C470" s="1">
        <v>19297929.326187901</v>
      </c>
      <c r="D470" s="1">
        <v>21.4801999231065</v>
      </c>
      <c r="E470" s="1">
        <v>34.490580545943899</v>
      </c>
      <c r="F470" s="1">
        <v>131.50365244136901</v>
      </c>
      <c r="I470" s="1">
        <f t="shared" si="20"/>
        <v>2.1725613547419229</v>
      </c>
    </row>
    <row r="471" spans="1:10" ht="15.75" customHeight="1" x14ac:dyDescent="0.2">
      <c r="A471" s="1" t="s">
        <v>7</v>
      </c>
      <c r="B471" s="1">
        <v>8</v>
      </c>
      <c r="C471" s="1">
        <v>19297929.326187901</v>
      </c>
      <c r="D471" s="1">
        <v>20.910034602076099</v>
      </c>
      <c r="E471" s="1">
        <v>33.671280276816603</v>
      </c>
      <c r="F471" s="1">
        <v>131.41138023836999</v>
      </c>
      <c r="I471" s="1">
        <f t="shared" si="20"/>
        <v>-0.53948282798744662</v>
      </c>
    </row>
    <row r="472" spans="1:10" ht="15.75" customHeight="1" x14ac:dyDescent="0.2">
      <c r="A472" s="1" t="s">
        <v>7</v>
      </c>
      <c r="B472" s="1">
        <v>9</v>
      </c>
      <c r="C472" s="1">
        <v>19297929.326187901</v>
      </c>
      <c r="D472" s="1">
        <v>20.522875816993501</v>
      </c>
      <c r="E472" s="1">
        <v>34.464436755094198</v>
      </c>
      <c r="F472" s="1">
        <v>131.55786236063099</v>
      </c>
      <c r="I472" s="1">
        <f t="shared" si="20"/>
        <v>-2.3810394645403079</v>
      </c>
    </row>
    <row r="473" spans="1:10" ht="15.75" customHeight="1" x14ac:dyDescent="0.2">
      <c r="A473" s="1" t="s">
        <v>7</v>
      </c>
      <c r="B473" s="1">
        <v>10</v>
      </c>
      <c r="C473" s="1">
        <v>19297929.326187901</v>
      </c>
      <c r="D473" s="1">
        <v>20.937331795463301</v>
      </c>
      <c r="E473" s="1">
        <v>33.074586697424103</v>
      </c>
      <c r="F473" s="1">
        <v>131.54479046520601</v>
      </c>
      <c r="I473" s="1">
        <f t="shared" si="20"/>
        <v>-0.40964119820047323</v>
      </c>
    </row>
    <row r="474" spans="1:10" ht="15.75" customHeight="1" x14ac:dyDescent="0.2">
      <c r="A474" s="1" t="s">
        <v>7</v>
      </c>
      <c r="B474" s="1">
        <v>11</v>
      </c>
      <c r="C474" s="1">
        <v>19297929.326187901</v>
      </c>
      <c r="D474" s="1">
        <v>20.940023068050699</v>
      </c>
      <c r="E474" s="1">
        <v>2.38985005767013</v>
      </c>
      <c r="F474" s="1">
        <v>131.08342945021101</v>
      </c>
      <c r="I474" s="1">
        <f t="shared" si="20"/>
        <v>-0.39683991075703057</v>
      </c>
    </row>
    <row r="475" spans="1:10" ht="15.75" customHeight="1" x14ac:dyDescent="0.2">
      <c r="A475" s="1" t="s">
        <v>7</v>
      </c>
      <c r="B475" s="1">
        <v>12</v>
      </c>
      <c r="C475" s="1">
        <v>19297929.326187901</v>
      </c>
      <c r="D475" s="1">
        <v>20.739715494040802</v>
      </c>
      <c r="E475" s="1">
        <v>3.06113033448674</v>
      </c>
      <c r="F475" s="1">
        <v>131.19300269127299</v>
      </c>
      <c r="I475" s="1">
        <f t="shared" si="20"/>
        <v>-1.3496214476425579</v>
      </c>
    </row>
    <row r="476" spans="1:10" ht="15.75" customHeight="1" x14ac:dyDescent="0.2">
      <c r="A476" s="1" t="s">
        <v>7</v>
      </c>
      <c r="B476" s="1">
        <v>13</v>
      </c>
      <c r="C476" s="1">
        <v>19297929.326187901</v>
      </c>
      <c r="D476" s="1">
        <v>20.2798923490965</v>
      </c>
      <c r="E476" s="1">
        <v>3.5940023068050699</v>
      </c>
      <c r="F476" s="1">
        <v>131.28988850442099</v>
      </c>
      <c r="I476" s="1">
        <f t="shared" si="20"/>
        <v>-3.5368128451776313</v>
      </c>
    </row>
    <row r="477" spans="1:10" ht="15.75" customHeight="1" x14ac:dyDescent="0.2">
      <c r="A477" s="1" t="s">
        <v>7</v>
      </c>
      <c r="B477" s="1">
        <v>14</v>
      </c>
      <c r="C477" s="1">
        <v>19297929.326187901</v>
      </c>
      <c r="D477" s="1">
        <v>20.0868896578239</v>
      </c>
      <c r="E477" s="1">
        <v>3.9427143406382199</v>
      </c>
      <c r="F477" s="1">
        <v>131.07804690503701</v>
      </c>
      <c r="I477" s="1">
        <f t="shared" si="20"/>
        <v>-4.4548480304306066</v>
      </c>
    </row>
    <row r="478" spans="1:10" ht="15.75" customHeight="1" x14ac:dyDescent="0.2">
      <c r="A478" s="1" t="s">
        <v>7</v>
      </c>
      <c r="B478" s="1">
        <v>15</v>
      </c>
      <c r="C478" s="1">
        <v>19297929.326187901</v>
      </c>
      <c r="D478" s="1">
        <v>20.108804306036099</v>
      </c>
      <c r="E478" s="1">
        <v>4.5974625144175301</v>
      </c>
      <c r="F478" s="1">
        <v>130.9969242599</v>
      </c>
      <c r="I478" s="1">
        <f t="shared" si="20"/>
        <v>-4.3506089755314994</v>
      </c>
    </row>
    <row r="479" spans="1:10" ht="15.75" customHeight="1" x14ac:dyDescent="0.2">
      <c r="A479" s="1" t="s">
        <v>7</v>
      </c>
      <c r="B479" s="1">
        <v>16</v>
      </c>
      <c r="C479" s="1">
        <v>19297929.326187901</v>
      </c>
      <c r="D479" s="1">
        <v>20.2679738562091</v>
      </c>
      <c r="E479" s="1">
        <v>4.9976931949250298</v>
      </c>
      <c r="F479" s="1">
        <v>130.98077662437501</v>
      </c>
      <c r="I479" s="1">
        <f t="shared" si="20"/>
        <v>-3.593504261000255</v>
      </c>
    </row>
    <row r="480" spans="1:10" ht="15.75" customHeight="1" x14ac:dyDescent="0.2">
      <c r="A480" s="1" t="s">
        <v>7</v>
      </c>
      <c r="B480" s="1">
        <v>17</v>
      </c>
      <c r="C480" s="1">
        <v>19297929.326187901</v>
      </c>
      <c r="D480" s="1">
        <v>20.014609765474798</v>
      </c>
      <c r="E480" s="1">
        <v>5.15840061514802</v>
      </c>
      <c r="F480" s="1">
        <v>131.032679738562</v>
      </c>
      <c r="I480" s="1">
        <f t="shared" si="20"/>
        <v>-4.798654036063196</v>
      </c>
    </row>
    <row r="481" spans="1:10" ht="15.75" customHeight="1" x14ac:dyDescent="0.2">
      <c r="A481" s="1" t="s">
        <v>7</v>
      </c>
      <c r="B481" s="1">
        <v>18</v>
      </c>
      <c r="C481" s="1">
        <v>19297929.326187901</v>
      </c>
      <c r="D481" s="1">
        <v>20.120722798923499</v>
      </c>
      <c r="E481" s="1">
        <v>5.9415609381007304</v>
      </c>
      <c r="F481" s="1">
        <v>130.978854286813</v>
      </c>
      <c r="I481" s="1">
        <f t="shared" si="20"/>
        <v>-4.2939175597088752</v>
      </c>
    </row>
    <row r="482" spans="1:10" ht="15.75" customHeight="1" x14ac:dyDescent="0.2">
      <c r="A482" s="1" t="s">
        <v>7</v>
      </c>
      <c r="B482" s="1">
        <v>19</v>
      </c>
      <c r="C482" s="1">
        <v>19297929.326187901</v>
      </c>
      <c r="D482" s="1">
        <v>20.1757016532103</v>
      </c>
      <c r="E482" s="1">
        <v>6.0818915801614803</v>
      </c>
      <c r="F482" s="1">
        <v>131.28604382929601</v>
      </c>
      <c r="I482" s="1">
        <f t="shared" si="20"/>
        <v>-4.0324055447862852</v>
      </c>
    </row>
    <row r="483" spans="1:10" ht="15.75" customHeight="1" x14ac:dyDescent="0.2">
      <c r="A483" s="1" t="s">
        <v>7</v>
      </c>
      <c r="B483" s="1">
        <v>20</v>
      </c>
      <c r="C483" s="1">
        <v>19297929.326187901</v>
      </c>
      <c r="D483" s="1">
        <v>20.079200307573998</v>
      </c>
      <c r="E483" s="1">
        <v>5.9457900807381803</v>
      </c>
      <c r="F483" s="1">
        <v>130.991541714725</v>
      </c>
      <c r="I483" s="1">
        <f t="shared" si="20"/>
        <v>-4.4914231374127818</v>
      </c>
    </row>
    <row r="484" spans="1:10" ht="15.75" customHeight="1" x14ac:dyDescent="0.2"/>
    <row r="485" spans="1:10" ht="15.75" customHeight="1" x14ac:dyDescent="0.2">
      <c r="A485" s="1" t="s">
        <v>0</v>
      </c>
      <c r="B485" s="1" t="s">
        <v>92</v>
      </c>
      <c r="C485" s="1" t="s">
        <v>2</v>
      </c>
      <c r="D485" s="1" t="s">
        <v>3</v>
      </c>
      <c r="E485" s="1" t="s">
        <v>4</v>
      </c>
      <c r="F485" s="1" t="s">
        <v>5</v>
      </c>
    </row>
    <row r="486" spans="1:10" ht="15.75" customHeight="1" x14ac:dyDescent="0.2">
      <c r="C486" s="1" t="s">
        <v>6</v>
      </c>
    </row>
    <row r="487" spans="1:10" ht="15.75" customHeight="1" x14ac:dyDescent="0.2">
      <c r="A487" s="1" t="s">
        <v>7</v>
      </c>
      <c r="B487" s="1">
        <v>1</v>
      </c>
      <c r="C487" s="1">
        <v>19297929.326187901</v>
      </c>
      <c r="D487" s="1">
        <v>14.644367550941899</v>
      </c>
      <c r="E487" s="1">
        <v>21.2333717800846</v>
      </c>
      <c r="F487" s="1">
        <v>135.95578623606301</v>
      </c>
    </row>
    <row r="488" spans="1:10" ht="15.75" customHeight="1" x14ac:dyDescent="0.2">
      <c r="A488" s="1" t="s">
        <v>7</v>
      </c>
      <c r="B488" s="1">
        <v>2</v>
      </c>
      <c r="C488" s="1">
        <v>19297929.326187901</v>
      </c>
      <c r="D488" s="1">
        <v>14.1791618608228</v>
      </c>
      <c r="E488" s="1">
        <v>20.4613610149942</v>
      </c>
      <c r="F488" s="1">
        <v>136.030372933487</v>
      </c>
    </row>
    <row r="489" spans="1:10" ht="15.75" customHeight="1" x14ac:dyDescent="0.2">
      <c r="A489" s="1" t="s">
        <v>7</v>
      </c>
      <c r="B489" s="1">
        <v>3</v>
      </c>
      <c r="C489" s="1">
        <v>19297929.326187901</v>
      </c>
      <c r="D489" s="1">
        <v>14.3283352556709</v>
      </c>
      <c r="E489" s="1">
        <v>20.2798923490965</v>
      </c>
      <c r="F489" s="1">
        <v>136.02614379085</v>
      </c>
    </row>
    <row r="490" spans="1:10" ht="15.75" customHeight="1" x14ac:dyDescent="0.2">
      <c r="A490" s="1" t="s">
        <v>7</v>
      </c>
      <c r="B490" s="1">
        <v>4</v>
      </c>
      <c r="C490" s="1">
        <v>19297929.326187901</v>
      </c>
      <c r="D490" s="1">
        <v>13.881584006151501</v>
      </c>
      <c r="E490" s="1">
        <v>19.925413302575901</v>
      </c>
      <c r="F490" s="1">
        <v>135.97308727412499</v>
      </c>
    </row>
    <row r="491" spans="1:10" ht="15.75" customHeight="1" x14ac:dyDescent="0.2">
      <c r="A491" s="1" t="s">
        <v>7</v>
      </c>
      <c r="B491" s="1">
        <v>5</v>
      </c>
      <c r="C491" s="1">
        <v>19297929.326187901</v>
      </c>
      <c r="D491" s="1">
        <v>14.0465205690119</v>
      </c>
      <c r="E491" s="1">
        <v>20.3102652825836</v>
      </c>
      <c r="F491" s="1">
        <v>135.78777393310301</v>
      </c>
    </row>
    <row r="492" spans="1:10" ht="15.75" customHeight="1" x14ac:dyDescent="0.2">
      <c r="A492" s="1" t="s">
        <v>7</v>
      </c>
      <c r="B492" s="1">
        <v>6</v>
      </c>
      <c r="C492" s="1">
        <v>19297929.326187901</v>
      </c>
      <c r="D492" s="1">
        <v>14.1026528258362</v>
      </c>
      <c r="E492" s="1">
        <v>19.402921953094999</v>
      </c>
      <c r="F492" s="1">
        <v>136.01806997308699</v>
      </c>
      <c r="H492" s="1">
        <f>AVERAGE(D492:D496)</f>
        <v>14.178700499807761</v>
      </c>
      <c r="I492" s="1">
        <f t="shared" ref="I492:I506" si="21">100*(D492-$H$492)/$H$492</f>
        <v>-0.53635150818364064</v>
      </c>
      <c r="J492" s="1">
        <f>I497</f>
        <v>2.0423658036592713</v>
      </c>
    </row>
    <row r="493" spans="1:10" ht="15.75" customHeight="1" x14ac:dyDescent="0.2">
      <c r="A493" s="1" t="s">
        <v>7</v>
      </c>
      <c r="B493" s="1">
        <v>7</v>
      </c>
      <c r="C493" s="1">
        <v>19297929.326187901</v>
      </c>
      <c r="D493" s="1">
        <v>14.1287966166859</v>
      </c>
      <c r="E493" s="1">
        <v>20.006535947712401</v>
      </c>
      <c r="F493" s="1">
        <v>136.14109957708601</v>
      </c>
      <c r="I493" s="1">
        <f t="shared" si="21"/>
        <v>-0.3519637298392555</v>
      </c>
    </row>
    <row r="494" spans="1:10" ht="15.75" customHeight="1" x14ac:dyDescent="0.2">
      <c r="A494" s="1" t="s">
        <v>7</v>
      </c>
      <c r="B494" s="1">
        <v>8</v>
      </c>
      <c r="C494" s="1">
        <v>19297929.326187901</v>
      </c>
      <c r="D494" s="1">
        <v>14.1803152633602</v>
      </c>
      <c r="E494" s="1">
        <v>19.642060745866999</v>
      </c>
      <c r="F494" s="1">
        <v>136.054594386774</v>
      </c>
      <c r="I494" s="1">
        <f t="shared" si="21"/>
        <v>1.1388656897442411E-2</v>
      </c>
    </row>
    <row r="495" spans="1:10" ht="15.75" customHeight="1" x14ac:dyDescent="0.2">
      <c r="A495" s="1" t="s">
        <v>7</v>
      </c>
      <c r="B495" s="1">
        <v>9</v>
      </c>
      <c r="C495" s="1">
        <v>19297929.326187901</v>
      </c>
      <c r="D495" s="1">
        <v>14.3156478277586</v>
      </c>
      <c r="E495" s="1">
        <v>20.113033448673601</v>
      </c>
      <c r="F495" s="1">
        <v>136.18262206843499</v>
      </c>
      <c r="I495" s="1">
        <f t="shared" si="21"/>
        <v>0.96586656832687778</v>
      </c>
    </row>
    <row r="496" spans="1:10" ht="15.75" customHeight="1" x14ac:dyDescent="0.2">
      <c r="A496" s="1" t="s">
        <v>7</v>
      </c>
      <c r="B496" s="1">
        <v>10</v>
      </c>
      <c r="C496" s="1">
        <v>19297929.326187901</v>
      </c>
      <c r="D496" s="1">
        <v>14.1660899653979</v>
      </c>
      <c r="E496" s="1">
        <v>19.7201076509035</v>
      </c>
      <c r="F496" s="1">
        <v>136.27374086889699</v>
      </c>
      <c r="I496" s="1">
        <f t="shared" si="21"/>
        <v>-8.8939987201449078E-2</v>
      </c>
    </row>
    <row r="497" spans="1:9" ht="15.75" customHeight="1" x14ac:dyDescent="0.2">
      <c r="A497" s="1" t="s">
        <v>7</v>
      </c>
      <c r="B497" s="1">
        <v>11</v>
      </c>
      <c r="C497" s="1">
        <v>19297929.326187901</v>
      </c>
      <c r="D497" s="1">
        <v>14.468281430219101</v>
      </c>
      <c r="E497" s="1">
        <v>1.41022683583237</v>
      </c>
      <c r="F497" s="1">
        <v>137.080738177624</v>
      </c>
      <c r="I497" s="1">
        <f t="shared" si="21"/>
        <v>2.0423658036592713</v>
      </c>
    </row>
    <row r="498" spans="1:9" ht="15.75" customHeight="1" x14ac:dyDescent="0.2">
      <c r="A498" s="1" t="s">
        <v>7</v>
      </c>
      <c r="B498" s="1">
        <v>12</v>
      </c>
      <c r="C498" s="1">
        <v>19297929.326187901</v>
      </c>
      <c r="D498" s="1">
        <v>14.2745098039216</v>
      </c>
      <c r="E498" s="1">
        <v>1.73933102652826</v>
      </c>
      <c r="F498" s="1">
        <v>136.99615532487499</v>
      </c>
      <c r="I498" s="1">
        <f t="shared" si="21"/>
        <v>0.67572697593223052</v>
      </c>
    </row>
    <row r="499" spans="1:9" ht="15.75" customHeight="1" x14ac:dyDescent="0.2">
      <c r="A499" s="1" t="s">
        <v>7</v>
      </c>
      <c r="B499" s="1">
        <v>13</v>
      </c>
      <c r="C499" s="1">
        <v>19297929.326187901</v>
      </c>
      <c r="D499" s="1">
        <v>14.0146097654748</v>
      </c>
      <c r="E499" s="1">
        <v>1.9323337178008499</v>
      </c>
      <c r="F499" s="1">
        <v>136.975778546713</v>
      </c>
      <c r="I499" s="1">
        <f t="shared" si="21"/>
        <v>-1.1573044676074884</v>
      </c>
    </row>
    <row r="500" spans="1:9" ht="15.75" customHeight="1" x14ac:dyDescent="0.2">
      <c r="A500" s="1" t="s">
        <v>7</v>
      </c>
      <c r="B500" s="1">
        <v>14</v>
      </c>
      <c r="C500" s="1">
        <v>19297929.326187901</v>
      </c>
      <c r="D500" s="1">
        <v>13.797385620915</v>
      </c>
      <c r="E500" s="1">
        <v>2.2952710495963098</v>
      </c>
      <c r="F500" s="1">
        <v>136.94886582083799</v>
      </c>
      <c r="I500" s="1">
        <f t="shared" si="21"/>
        <v>-2.6893499788498314</v>
      </c>
    </row>
    <row r="501" spans="1:9" ht="15.75" customHeight="1" x14ac:dyDescent="0.2">
      <c r="A501" s="1" t="s">
        <v>7</v>
      </c>
      <c r="B501" s="1">
        <v>15</v>
      </c>
      <c r="C501" s="1">
        <v>19297929.326187901</v>
      </c>
      <c r="D501" s="1">
        <v>13.530565167243401</v>
      </c>
      <c r="E501" s="1">
        <v>2.5382545174932698</v>
      </c>
      <c r="F501" s="1">
        <v>137.16416762783501</v>
      </c>
      <c r="I501" s="1">
        <f t="shared" si="21"/>
        <v>-4.5711899519504451</v>
      </c>
    </row>
    <row r="502" spans="1:9" ht="15.75" customHeight="1" x14ac:dyDescent="0.2">
      <c r="A502" s="1" t="s">
        <v>7</v>
      </c>
      <c r="B502" s="1">
        <v>16</v>
      </c>
      <c r="C502" s="1">
        <v>19297929.326187901</v>
      </c>
      <c r="D502" s="1">
        <v>13.911188004613599</v>
      </c>
      <c r="E502" s="1">
        <v>2.8258362168396798</v>
      </c>
      <c r="F502" s="1">
        <v>137.03537101115</v>
      </c>
      <c r="I502" s="1">
        <f t="shared" si="21"/>
        <v>-1.8867208260572839</v>
      </c>
    </row>
    <row r="503" spans="1:9" ht="15.75" customHeight="1" x14ac:dyDescent="0.2">
      <c r="A503" s="1" t="s">
        <v>7</v>
      </c>
      <c r="B503" s="1">
        <v>17</v>
      </c>
      <c r="C503" s="1">
        <v>19297929.326187901</v>
      </c>
      <c r="D503" s="1">
        <v>13.541714725105701</v>
      </c>
      <c r="E503" s="1">
        <v>3.1088043060361401</v>
      </c>
      <c r="F503" s="1">
        <v>137.129181084198</v>
      </c>
      <c r="I503" s="1">
        <f t="shared" si="21"/>
        <v>-4.4925539876570246</v>
      </c>
    </row>
    <row r="504" spans="1:9" ht="15.75" customHeight="1" x14ac:dyDescent="0.2">
      <c r="A504" s="1" t="s">
        <v>7</v>
      </c>
      <c r="B504" s="1">
        <v>18</v>
      </c>
      <c r="C504" s="1">
        <v>19297929.326187901</v>
      </c>
      <c r="D504" s="1">
        <v>13.442522106882</v>
      </c>
      <c r="E504" s="1">
        <v>3.59246443675509</v>
      </c>
      <c r="F504" s="1">
        <v>137.03690888119999</v>
      </c>
      <c r="I504" s="1">
        <f t="shared" si="21"/>
        <v>-5.192142911374293</v>
      </c>
    </row>
    <row r="505" spans="1:9" ht="15.75" customHeight="1" x14ac:dyDescent="0.2">
      <c r="A505" s="1" t="s">
        <v>7</v>
      </c>
      <c r="B505" s="1">
        <v>19</v>
      </c>
      <c r="C505" s="1">
        <v>19297929.326187901</v>
      </c>
      <c r="D505" s="1">
        <v>13.7866205305652</v>
      </c>
      <c r="E505" s="1">
        <v>3.6881968473664002</v>
      </c>
      <c r="F505" s="1">
        <v>137.26874279123399</v>
      </c>
      <c r="I505" s="1">
        <f t="shared" si="21"/>
        <v>-2.7652743581675674</v>
      </c>
    </row>
    <row r="506" spans="1:9" ht="15.75" customHeight="1" x14ac:dyDescent="0.2">
      <c r="A506" s="1" t="s">
        <v>7</v>
      </c>
      <c r="B506" s="1">
        <v>20</v>
      </c>
      <c r="C506" s="1">
        <v>19297929.326187901</v>
      </c>
      <c r="D506" s="1">
        <v>13.3371780084583</v>
      </c>
      <c r="E506" s="1">
        <v>3.8681276432141498</v>
      </c>
      <c r="F506" s="1">
        <v>137.18185313340999</v>
      </c>
      <c r="I506" s="1">
        <f t="shared" si="21"/>
        <v>-5.9351171947025021</v>
      </c>
    </row>
    <row r="507" spans="1:9" ht="15.75" customHeight="1" x14ac:dyDescent="0.2"/>
    <row r="508" spans="1:9" ht="15.75" customHeight="1" x14ac:dyDescent="0.2">
      <c r="A508" s="1" t="s">
        <v>0</v>
      </c>
      <c r="B508" s="1" t="s">
        <v>93</v>
      </c>
      <c r="C508" s="1" t="s">
        <v>2</v>
      </c>
      <c r="D508" s="1" t="s">
        <v>3</v>
      </c>
      <c r="E508" s="1" t="s">
        <v>4</v>
      </c>
      <c r="F508" s="1" t="s">
        <v>5</v>
      </c>
    </row>
    <row r="509" spans="1:9" ht="15.75" customHeight="1" x14ac:dyDescent="0.2">
      <c r="C509" s="1" t="s">
        <v>6</v>
      </c>
    </row>
    <row r="510" spans="1:9" ht="15.75" customHeight="1" x14ac:dyDescent="0.2">
      <c r="A510" s="1" t="s">
        <v>7</v>
      </c>
      <c r="B510" s="1">
        <v>1</v>
      </c>
      <c r="C510" s="1">
        <v>19297929.326187901</v>
      </c>
      <c r="D510" s="1">
        <v>35.213379469434798</v>
      </c>
      <c r="E510" s="1">
        <v>34.2510572856594</v>
      </c>
      <c r="F510" s="1">
        <v>132.95040369088801</v>
      </c>
    </row>
    <row r="511" spans="1:9" ht="15.75" customHeight="1" x14ac:dyDescent="0.2">
      <c r="A511" s="1" t="s">
        <v>7</v>
      </c>
      <c r="B511" s="1">
        <v>2</v>
      </c>
      <c r="C511" s="1">
        <v>19297929.326187901</v>
      </c>
      <c r="D511" s="1">
        <v>35.490580545943899</v>
      </c>
      <c r="E511" s="1">
        <v>34.063437139561699</v>
      </c>
      <c r="F511" s="1">
        <v>133.04421376393699</v>
      </c>
    </row>
    <row r="512" spans="1:9" ht="15.75" customHeight="1" x14ac:dyDescent="0.2">
      <c r="A512" s="1" t="s">
        <v>7</v>
      </c>
      <c r="B512" s="1">
        <v>3</v>
      </c>
      <c r="C512" s="1">
        <v>19297929.326187901</v>
      </c>
      <c r="D512" s="1">
        <v>34.673971549404101</v>
      </c>
      <c r="E512" s="1">
        <v>32.942329873125701</v>
      </c>
      <c r="F512" s="1">
        <v>132.83160322952699</v>
      </c>
    </row>
    <row r="513" spans="1:10" ht="15.75" customHeight="1" x14ac:dyDescent="0.2">
      <c r="A513" s="1" t="s">
        <v>7</v>
      </c>
      <c r="B513" s="1">
        <v>4</v>
      </c>
      <c r="C513" s="1">
        <v>19297929.326187901</v>
      </c>
      <c r="D513" s="1">
        <v>35.139561707035803</v>
      </c>
      <c r="E513" s="1">
        <v>32.7654748173779</v>
      </c>
      <c r="F513" s="1">
        <v>132.87389465590201</v>
      </c>
    </row>
    <row r="514" spans="1:10" ht="15.75" customHeight="1" x14ac:dyDescent="0.2">
      <c r="A514" s="1" t="s">
        <v>7</v>
      </c>
      <c r="B514" s="1">
        <v>5</v>
      </c>
      <c r="C514" s="1">
        <v>19297929.326187901</v>
      </c>
      <c r="D514" s="1">
        <v>35.220684352172199</v>
      </c>
      <c r="E514" s="1">
        <v>32.658208381391802</v>
      </c>
      <c r="F514" s="1">
        <v>132.94925028835101</v>
      </c>
    </row>
    <row r="515" spans="1:10" ht="15.75" customHeight="1" x14ac:dyDescent="0.2">
      <c r="A515" s="1" t="s">
        <v>7</v>
      </c>
      <c r="B515" s="1">
        <v>6</v>
      </c>
      <c r="C515" s="1">
        <v>19297929.326187901</v>
      </c>
      <c r="D515" s="1">
        <v>35.469819300269101</v>
      </c>
      <c r="E515" s="1">
        <v>32.2683583237216</v>
      </c>
      <c r="F515" s="1">
        <v>132.803921568627</v>
      </c>
      <c r="H515" s="1">
        <f>AVERAGE(D515:D519)</f>
        <v>35.539638600538261</v>
      </c>
      <c r="I515" s="1">
        <f t="shared" ref="I515:I529" si="22">100*(D515-$H$515)/$H$515</f>
        <v>-0.1964547277869679</v>
      </c>
      <c r="J515" s="1">
        <f>I520</f>
        <v>3.6915314598015381</v>
      </c>
    </row>
    <row r="516" spans="1:10" ht="15.75" customHeight="1" x14ac:dyDescent="0.2">
      <c r="A516" s="1" t="s">
        <v>7</v>
      </c>
      <c r="B516" s="1">
        <v>7</v>
      </c>
      <c r="C516" s="1">
        <v>19297929.326187901</v>
      </c>
      <c r="D516" s="1">
        <v>35.821222606689702</v>
      </c>
      <c r="E516" s="1">
        <v>31.768935024990402</v>
      </c>
      <c r="F516" s="1">
        <v>132.73779315647801</v>
      </c>
      <c r="I516" s="1">
        <f t="shared" si="22"/>
        <v>0.79230970611832852</v>
      </c>
    </row>
    <row r="517" spans="1:10" ht="15.75" customHeight="1" x14ac:dyDescent="0.2">
      <c r="A517" s="1" t="s">
        <v>7</v>
      </c>
      <c r="B517" s="1">
        <v>8</v>
      </c>
      <c r="C517" s="1">
        <v>19297929.326187901</v>
      </c>
      <c r="D517" s="1">
        <v>35.843906189926997</v>
      </c>
      <c r="E517" s="1">
        <v>31.347558631295701</v>
      </c>
      <c r="F517" s="1">
        <v>132.64744329104201</v>
      </c>
      <c r="I517" s="1">
        <f t="shared" si="22"/>
        <v>0.85613585666604974</v>
      </c>
    </row>
    <row r="518" spans="1:10" ht="15.75" customHeight="1" x14ac:dyDescent="0.2">
      <c r="A518" s="1" t="s">
        <v>7</v>
      </c>
      <c r="B518" s="1">
        <v>9</v>
      </c>
      <c r="C518" s="1">
        <v>19297929.326187901</v>
      </c>
      <c r="D518" s="1">
        <v>35.056901191849299</v>
      </c>
      <c r="E518" s="1">
        <v>31.671280276816599</v>
      </c>
      <c r="F518" s="1">
        <v>132.72395232602801</v>
      </c>
      <c r="I518" s="1">
        <f t="shared" si="22"/>
        <v>-1.3583070275837041</v>
      </c>
    </row>
    <row r="519" spans="1:10" ht="15.75" customHeight="1" x14ac:dyDescent="0.2">
      <c r="A519" s="1" t="s">
        <v>7</v>
      </c>
      <c r="B519" s="1">
        <v>10</v>
      </c>
      <c r="C519" s="1">
        <v>19297929.326187901</v>
      </c>
      <c r="D519" s="1">
        <v>35.506343713956198</v>
      </c>
      <c r="E519" s="1">
        <v>31.416378316032301</v>
      </c>
      <c r="F519" s="1">
        <v>132.48173779315599</v>
      </c>
      <c r="I519" s="1">
        <f t="shared" si="22"/>
        <v>-9.3683807413726269E-2</v>
      </c>
    </row>
    <row r="520" spans="1:10" ht="15.75" customHeight="1" x14ac:dyDescent="0.2">
      <c r="A520" s="1" t="s">
        <v>7</v>
      </c>
      <c r="B520" s="1">
        <v>11</v>
      </c>
      <c r="C520" s="1">
        <v>19297929.326187901</v>
      </c>
      <c r="D520" s="1">
        <v>36.851595540176902</v>
      </c>
      <c r="E520" s="1">
        <v>2.5428681276432101</v>
      </c>
      <c r="F520" s="1">
        <v>132.69934640522899</v>
      </c>
      <c r="I520" s="1">
        <f t="shared" si="22"/>
        <v>3.6915314598015381</v>
      </c>
    </row>
    <row r="521" spans="1:10" ht="15.75" customHeight="1" x14ac:dyDescent="0.2">
      <c r="A521" s="1" t="s">
        <v>7</v>
      </c>
      <c r="B521" s="1">
        <v>12</v>
      </c>
      <c r="C521" s="1">
        <v>19297929.326187901</v>
      </c>
      <c r="D521" s="1">
        <v>36.366782006920403</v>
      </c>
      <c r="E521" s="1">
        <v>3.2745098039215699</v>
      </c>
      <c r="F521" s="1">
        <v>132.72587466359099</v>
      </c>
      <c r="I521" s="1">
        <f t="shared" si="22"/>
        <v>2.3273827167438172</v>
      </c>
    </row>
    <row r="522" spans="1:10" ht="15.75" customHeight="1" x14ac:dyDescent="0.2">
      <c r="A522" s="1" t="s">
        <v>7</v>
      </c>
      <c r="B522" s="1">
        <v>13</v>
      </c>
      <c r="C522" s="1">
        <v>19297929.326187901</v>
      </c>
      <c r="D522" s="1">
        <v>35.876585928489</v>
      </c>
      <c r="E522" s="1">
        <v>3.82506728181469</v>
      </c>
      <c r="F522" s="1">
        <v>132.467512495194</v>
      </c>
      <c r="I522" s="1">
        <f t="shared" si="22"/>
        <v>0.94808878542067032</v>
      </c>
    </row>
    <row r="523" spans="1:10" ht="15.75" customHeight="1" x14ac:dyDescent="0.2">
      <c r="A523" s="1" t="s">
        <v>7</v>
      </c>
      <c r="B523" s="1">
        <v>14</v>
      </c>
      <c r="C523" s="1">
        <v>19297929.326187901</v>
      </c>
      <c r="D523" s="1">
        <v>35.896578239138798</v>
      </c>
      <c r="E523" s="1">
        <v>4.4890426758938897</v>
      </c>
      <c r="F523" s="1">
        <v>132.58669742406801</v>
      </c>
      <c r="I523" s="1">
        <f t="shared" si="22"/>
        <v>1.0043423418355486</v>
      </c>
    </row>
    <row r="524" spans="1:10" ht="15.75" customHeight="1" x14ac:dyDescent="0.2">
      <c r="A524" s="1" t="s">
        <v>7</v>
      </c>
      <c r="B524" s="1">
        <v>15</v>
      </c>
      <c r="C524" s="1">
        <v>19297929.326187901</v>
      </c>
      <c r="D524" s="1">
        <v>34.771241830065399</v>
      </c>
      <c r="E524" s="1">
        <v>4.9204152249134996</v>
      </c>
      <c r="F524" s="1">
        <v>132.377162629758</v>
      </c>
      <c r="I524" s="1">
        <f t="shared" si="22"/>
        <v>-2.1620838048173736</v>
      </c>
    </row>
    <row r="525" spans="1:10" ht="15.75" customHeight="1" x14ac:dyDescent="0.2">
      <c r="A525" s="1" t="s">
        <v>7</v>
      </c>
      <c r="B525" s="1">
        <v>16</v>
      </c>
      <c r="C525" s="1">
        <v>19297929.326187901</v>
      </c>
      <c r="D525" s="1">
        <v>34.826605151864698</v>
      </c>
      <c r="E525" s="1">
        <v>5.22683583237216</v>
      </c>
      <c r="F525" s="1">
        <v>132.39561707035801</v>
      </c>
      <c r="I525" s="1">
        <f t="shared" si="22"/>
        <v>-2.0063047255150317</v>
      </c>
    </row>
    <row r="526" spans="1:10" ht="15.75" customHeight="1" x14ac:dyDescent="0.2">
      <c r="A526" s="1" t="s">
        <v>7</v>
      </c>
      <c r="B526" s="1">
        <v>17</v>
      </c>
      <c r="C526" s="1">
        <v>19297929.326187901</v>
      </c>
      <c r="D526" s="1">
        <v>35.838139177239498</v>
      </c>
      <c r="E526" s="1">
        <v>6.0365244136870402</v>
      </c>
      <c r="F526" s="1">
        <v>132.228373702422</v>
      </c>
      <c r="I526" s="1">
        <f t="shared" si="22"/>
        <v>0.83990886923851793</v>
      </c>
    </row>
    <row r="527" spans="1:10" ht="15.75" customHeight="1" x14ac:dyDescent="0.2">
      <c r="A527" s="1" t="s">
        <v>7</v>
      </c>
      <c r="B527" s="1">
        <v>18</v>
      </c>
      <c r="C527" s="1">
        <v>19297929.326187901</v>
      </c>
      <c r="D527" s="1">
        <v>35.712418300653603</v>
      </c>
      <c r="E527" s="1">
        <v>6.5943867743175701</v>
      </c>
      <c r="F527" s="1">
        <v>132.47750865051901</v>
      </c>
      <c r="I527" s="1">
        <f t="shared" si="22"/>
        <v>0.48616054332281566</v>
      </c>
    </row>
    <row r="528" spans="1:10" ht="15.75" customHeight="1" x14ac:dyDescent="0.2">
      <c r="A528" s="1" t="s">
        <v>7</v>
      </c>
      <c r="B528" s="1">
        <v>19</v>
      </c>
      <c r="C528" s="1">
        <v>19297929.326187901</v>
      </c>
      <c r="D528" s="1">
        <v>36.302191464821199</v>
      </c>
      <c r="E528" s="1">
        <v>6.8581314878892696</v>
      </c>
      <c r="F528" s="1">
        <v>132.582852748943</v>
      </c>
      <c r="I528" s="1">
        <f t="shared" si="22"/>
        <v>2.1456404575576884</v>
      </c>
    </row>
    <row r="529" spans="1:10" ht="15.75" customHeight="1" x14ac:dyDescent="0.2">
      <c r="A529" s="1" t="s">
        <v>7</v>
      </c>
      <c r="B529" s="1">
        <v>20</v>
      </c>
      <c r="C529" s="1">
        <v>19297929.326187901</v>
      </c>
      <c r="D529" s="1">
        <v>36.805459438677403</v>
      </c>
      <c r="E529" s="1">
        <v>6.9554017685505602</v>
      </c>
      <c r="F529" s="1">
        <v>132.61476355248001</v>
      </c>
      <c r="I529" s="1">
        <f t="shared" si="22"/>
        <v>3.5617155603826833</v>
      </c>
    </row>
    <row r="530" spans="1:10" ht="15.75" customHeight="1" x14ac:dyDescent="0.2"/>
    <row r="531" spans="1:10" ht="15.75" customHeight="1" x14ac:dyDescent="0.2">
      <c r="A531" s="1" t="s">
        <v>0</v>
      </c>
      <c r="B531" s="1" t="s">
        <v>94</v>
      </c>
      <c r="C531" s="1" t="s">
        <v>2</v>
      </c>
      <c r="D531" s="1" t="s">
        <v>3</v>
      </c>
      <c r="E531" s="1" t="s">
        <v>4</v>
      </c>
      <c r="F531" s="1" t="s">
        <v>5</v>
      </c>
    </row>
    <row r="532" spans="1:10" ht="15.75" customHeight="1" x14ac:dyDescent="0.2">
      <c r="C532" s="1" t="s">
        <v>6</v>
      </c>
    </row>
    <row r="533" spans="1:10" ht="15.75" customHeight="1" x14ac:dyDescent="0.2">
      <c r="A533" s="1" t="s">
        <v>7</v>
      </c>
      <c r="B533" s="1">
        <v>1</v>
      </c>
      <c r="C533" s="1">
        <v>19297929.326187901</v>
      </c>
      <c r="D533" s="1">
        <v>38.523644752018498</v>
      </c>
      <c r="E533" s="1">
        <v>43.525182622068399</v>
      </c>
      <c r="F533" s="1">
        <v>148.656286043829</v>
      </c>
    </row>
    <row r="534" spans="1:10" ht="15.75" customHeight="1" x14ac:dyDescent="0.2">
      <c r="A534" s="1" t="s">
        <v>7</v>
      </c>
      <c r="B534" s="1">
        <v>2</v>
      </c>
      <c r="C534" s="1">
        <v>19297929.326187901</v>
      </c>
      <c r="D534" s="1">
        <v>39.452518262206802</v>
      </c>
      <c r="E534" s="1">
        <v>44.921953094963499</v>
      </c>
      <c r="F534" s="1">
        <v>148.641676278354</v>
      </c>
    </row>
    <row r="535" spans="1:10" ht="15.75" customHeight="1" x14ac:dyDescent="0.2">
      <c r="A535" s="1" t="s">
        <v>7</v>
      </c>
      <c r="B535" s="1">
        <v>3</v>
      </c>
      <c r="C535" s="1">
        <v>19297929.326187901</v>
      </c>
      <c r="D535" s="1">
        <v>39.980776624375203</v>
      </c>
      <c r="E535" s="1">
        <v>45.277585544021498</v>
      </c>
      <c r="F535" s="1">
        <v>148.595540176855</v>
      </c>
    </row>
    <row r="536" spans="1:10" ht="15.75" customHeight="1" x14ac:dyDescent="0.2">
      <c r="A536" s="1" t="s">
        <v>7</v>
      </c>
      <c r="B536" s="1">
        <v>4</v>
      </c>
      <c r="C536" s="1">
        <v>19297929.326187901</v>
      </c>
      <c r="D536" s="1">
        <v>40.0238369857747</v>
      </c>
      <c r="E536" s="1">
        <v>45.696655132641297</v>
      </c>
      <c r="F536" s="1">
        <v>148.64090734333001</v>
      </c>
    </row>
    <row r="537" spans="1:10" ht="15.75" customHeight="1" x14ac:dyDescent="0.2">
      <c r="A537" s="1" t="s">
        <v>7</v>
      </c>
      <c r="B537" s="1">
        <v>5</v>
      </c>
      <c r="C537" s="1">
        <v>19297929.326187901</v>
      </c>
      <c r="D537" s="1">
        <v>38.671280276816603</v>
      </c>
      <c r="E537" s="1">
        <v>44.8715878508266</v>
      </c>
      <c r="F537" s="1">
        <v>148.71357170319101</v>
      </c>
    </row>
    <row r="538" spans="1:10" ht="15.75" customHeight="1" x14ac:dyDescent="0.2">
      <c r="A538" s="1" t="s">
        <v>7</v>
      </c>
      <c r="B538" s="1">
        <v>6</v>
      </c>
      <c r="C538" s="1">
        <v>19297929.326187901</v>
      </c>
      <c r="D538" s="1">
        <v>37.988081507112597</v>
      </c>
      <c r="E538" s="1">
        <v>44.130334486735897</v>
      </c>
      <c r="F538" s="1">
        <v>148.574394463668</v>
      </c>
      <c r="H538" s="1">
        <f>AVERAGE(D538:D542)</f>
        <v>38.30242214532872</v>
      </c>
      <c r="I538" s="1">
        <f t="shared" ref="I538:I552" si="23">100*(D538-$H$538)/$H$538</f>
        <v>-0.82068083585794693</v>
      </c>
      <c r="J538" s="1">
        <f>I543</f>
        <v>1.3544847356977234</v>
      </c>
    </row>
    <row r="539" spans="1:10" ht="15.75" customHeight="1" x14ac:dyDescent="0.2">
      <c r="A539" s="1" t="s">
        <v>7</v>
      </c>
      <c r="B539" s="1">
        <v>7</v>
      </c>
      <c r="C539" s="1">
        <v>19297929.326187901</v>
      </c>
      <c r="D539" s="1">
        <v>38.518646674355999</v>
      </c>
      <c r="E539" s="1">
        <v>43.365628604382898</v>
      </c>
      <c r="F539" s="1">
        <v>148.47712418300699</v>
      </c>
      <c r="I539" s="1">
        <f t="shared" si="23"/>
        <v>0.56451920509588338</v>
      </c>
    </row>
    <row r="540" spans="1:10" ht="15.75" customHeight="1" x14ac:dyDescent="0.2">
      <c r="A540" s="1" t="s">
        <v>7</v>
      </c>
      <c r="B540" s="1">
        <v>8</v>
      </c>
      <c r="C540" s="1">
        <v>19297929.326187901</v>
      </c>
      <c r="D540" s="1">
        <v>38.514801999231103</v>
      </c>
      <c r="E540" s="1">
        <v>42.834678969627099</v>
      </c>
      <c r="F540" s="1">
        <v>148.63129565551699</v>
      </c>
      <c r="I540" s="1">
        <f t="shared" si="23"/>
        <v>0.55448152363984415</v>
      </c>
    </row>
    <row r="541" spans="1:10" ht="15.75" customHeight="1" x14ac:dyDescent="0.2">
      <c r="A541" s="1" t="s">
        <v>7</v>
      </c>
      <c r="B541" s="1">
        <v>9</v>
      </c>
      <c r="C541" s="1">
        <v>19297929.326187901</v>
      </c>
      <c r="D541" s="1">
        <v>38.497500961168797</v>
      </c>
      <c r="E541" s="1">
        <v>41.916955017300999</v>
      </c>
      <c r="F541" s="1">
        <v>148.466359092657</v>
      </c>
      <c r="I541" s="1">
        <f t="shared" si="23"/>
        <v>0.50931195708694443</v>
      </c>
    </row>
    <row r="542" spans="1:10" ht="15.75" customHeight="1" x14ac:dyDescent="0.2">
      <c r="A542" s="1" t="s">
        <v>7</v>
      </c>
      <c r="B542" s="1">
        <v>10</v>
      </c>
      <c r="C542" s="1">
        <v>19297929.326187901</v>
      </c>
      <c r="D542" s="1">
        <v>37.993079584775103</v>
      </c>
      <c r="E542" s="1">
        <v>41.383698577470199</v>
      </c>
      <c r="F542" s="1">
        <v>148.15570934256101</v>
      </c>
      <c r="I542" s="1">
        <f t="shared" si="23"/>
        <v>-0.80763184996472503</v>
      </c>
    </row>
    <row r="543" spans="1:10" ht="15.75" customHeight="1" x14ac:dyDescent="0.2">
      <c r="A543" s="1" t="s">
        <v>7</v>
      </c>
      <c r="B543" s="1">
        <v>11</v>
      </c>
      <c r="C543" s="1">
        <v>19297929.326187901</v>
      </c>
      <c r="D543" s="1">
        <v>38.821222606689702</v>
      </c>
      <c r="E543" s="1">
        <v>2.7162629757785499</v>
      </c>
      <c r="F543" s="1">
        <v>147.708573625529</v>
      </c>
      <c r="I543" s="1">
        <f t="shared" si="23"/>
        <v>1.3544847356977234</v>
      </c>
    </row>
    <row r="544" spans="1:10" ht="15.75" customHeight="1" x14ac:dyDescent="0.2">
      <c r="A544" s="1" t="s">
        <v>7</v>
      </c>
      <c r="B544" s="1">
        <v>12</v>
      </c>
      <c r="C544" s="1">
        <v>19297929.326187901</v>
      </c>
      <c r="D544" s="1">
        <v>37.973471741637802</v>
      </c>
      <c r="E544" s="1">
        <v>4.0049980776624396</v>
      </c>
      <c r="F544" s="1">
        <v>147.418300653595</v>
      </c>
      <c r="I544" s="1">
        <f t="shared" si="23"/>
        <v>-0.85882402539139668</v>
      </c>
    </row>
    <row r="545" spans="1:9" ht="15.75" customHeight="1" x14ac:dyDescent="0.2">
      <c r="A545" s="1" t="s">
        <v>7</v>
      </c>
      <c r="B545" s="1">
        <v>13</v>
      </c>
      <c r="C545" s="1">
        <v>19297929.326187901</v>
      </c>
      <c r="D545" s="1">
        <v>37.7201076509035</v>
      </c>
      <c r="E545" s="1">
        <v>4.6574394463667801</v>
      </c>
      <c r="F545" s="1">
        <v>147.61245674740499</v>
      </c>
      <c r="I545" s="1">
        <f t="shared" si="23"/>
        <v>-1.5203072333540062</v>
      </c>
    </row>
    <row r="546" spans="1:9" ht="15.75" customHeight="1" x14ac:dyDescent="0.2">
      <c r="A546" s="1" t="s">
        <v>7</v>
      </c>
      <c r="B546" s="1">
        <v>14</v>
      </c>
      <c r="C546" s="1">
        <v>19297929.326187901</v>
      </c>
      <c r="D546" s="1">
        <v>35.958093041138</v>
      </c>
      <c r="E546" s="1">
        <v>5.8081507112648998</v>
      </c>
      <c r="F546" s="1">
        <v>147.40522875817001</v>
      </c>
      <c r="I546" s="1">
        <f t="shared" si="23"/>
        <v>-6.1205766447243581</v>
      </c>
    </row>
    <row r="547" spans="1:9" ht="15.75" customHeight="1" x14ac:dyDescent="0.2">
      <c r="A547" s="1" t="s">
        <v>7</v>
      </c>
      <c r="B547" s="1">
        <v>15</v>
      </c>
      <c r="C547" s="1">
        <v>19297929.326187901</v>
      </c>
      <c r="D547" s="1">
        <v>34.899653979238799</v>
      </c>
      <c r="E547" s="1">
        <v>6.5263360246059197</v>
      </c>
      <c r="F547" s="1">
        <v>147.692810457516</v>
      </c>
      <c r="I547" s="1">
        <f t="shared" si="23"/>
        <v>-8.8839503496123271</v>
      </c>
    </row>
    <row r="548" spans="1:9" ht="15.75" customHeight="1" x14ac:dyDescent="0.2">
      <c r="A548" s="1" t="s">
        <v>7</v>
      </c>
      <c r="B548" s="1">
        <v>16</v>
      </c>
      <c r="C548" s="1">
        <v>19297929.326187901</v>
      </c>
      <c r="D548" s="1">
        <v>33.871972318339097</v>
      </c>
      <c r="E548" s="1">
        <v>6.6482122260669003</v>
      </c>
      <c r="F548" s="1">
        <v>147.66935793925401</v>
      </c>
      <c r="I548" s="1">
        <f t="shared" si="23"/>
        <v>-11.567022602851111</v>
      </c>
    </row>
    <row r="549" spans="1:9" ht="15.75" customHeight="1" x14ac:dyDescent="0.2">
      <c r="A549" s="1" t="s">
        <v>7</v>
      </c>
      <c r="B549" s="1">
        <v>17</v>
      </c>
      <c r="C549" s="1">
        <v>19297929.326187901</v>
      </c>
      <c r="D549" s="1">
        <v>32.669742406766602</v>
      </c>
      <c r="E549" s="1">
        <v>7.1868512110726597</v>
      </c>
      <c r="F549" s="1">
        <v>147.82429834678999</v>
      </c>
      <c r="I549" s="1">
        <f t="shared" si="23"/>
        <v>-14.705805594200696</v>
      </c>
    </row>
    <row r="550" spans="1:9" ht="15.75" customHeight="1" x14ac:dyDescent="0.2">
      <c r="A550" s="1" t="s">
        <v>7</v>
      </c>
      <c r="B550" s="1">
        <v>18</v>
      </c>
      <c r="C550" s="1">
        <v>19297929.326187901</v>
      </c>
      <c r="D550" s="1">
        <v>31.794694348327599</v>
      </c>
      <c r="E550" s="1">
        <v>8.1011149557862403</v>
      </c>
      <c r="F550" s="1">
        <v>147.57516339869301</v>
      </c>
      <c r="I550" s="1">
        <f t="shared" si="23"/>
        <v>-16.990381893628594</v>
      </c>
    </row>
    <row r="551" spans="1:9" ht="15.75" customHeight="1" x14ac:dyDescent="0.2">
      <c r="A551" s="1" t="s">
        <v>7</v>
      </c>
      <c r="B551" s="1">
        <v>19</v>
      </c>
      <c r="C551" s="1">
        <v>19297929.326187901</v>
      </c>
      <c r="D551" s="1">
        <v>31.1053440984237</v>
      </c>
      <c r="E551" s="1">
        <v>7.9334871203383299</v>
      </c>
      <c r="F551" s="1">
        <v>147.25028835063401</v>
      </c>
      <c r="I551" s="1">
        <f t="shared" si="23"/>
        <v>-18.790138178722881</v>
      </c>
    </row>
    <row r="552" spans="1:9" ht="15.75" customHeight="1" x14ac:dyDescent="0.2">
      <c r="A552" s="1" t="s">
        <v>7</v>
      </c>
      <c r="B552" s="1">
        <v>20</v>
      </c>
      <c r="C552" s="1">
        <v>19297929.326187901</v>
      </c>
      <c r="D552" s="1">
        <v>31.352172241445601</v>
      </c>
      <c r="E552" s="1">
        <v>8.4944252210688198</v>
      </c>
      <c r="F552" s="1">
        <v>147.34256055363301</v>
      </c>
      <c r="I552" s="1">
        <f t="shared" si="23"/>
        <v>-18.145719029235742</v>
      </c>
    </row>
    <row r="553" spans="1:9" ht="15.75" customHeight="1" x14ac:dyDescent="0.2"/>
    <row r="554" spans="1:9" ht="15.75" customHeight="1" x14ac:dyDescent="0.2">
      <c r="A554" s="1" t="s">
        <v>0</v>
      </c>
      <c r="B554" s="1" t="s">
        <v>95</v>
      </c>
      <c r="C554" s="1" t="s">
        <v>2</v>
      </c>
      <c r="D554" s="1" t="s">
        <v>3</v>
      </c>
      <c r="E554" s="1" t="s">
        <v>4</v>
      </c>
      <c r="F554" s="1" t="s">
        <v>5</v>
      </c>
    </row>
    <row r="555" spans="1:9" ht="15.75" customHeight="1" x14ac:dyDescent="0.2">
      <c r="C555" s="1" t="s">
        <v>6</v>
      </c>
    </row>
    <row r="556" spans="1:9" ht="15.75" customHeight="1" x14ac:dyDescent="0.2">
      <c r="A556" s="1" t="s">
        <v>7</v>
      </c>
      <c r="B556" s="1">
        <v>1</v>
      </c>
      <c r="C556" s="1">
        <v>19297929.326187901</v>
      </c>
      <c r="D556" s="1">
        <v>24.5674740484429</v>
      </c>
      <c r="E556" s="1">
        <v>29.278354479046499</v>
      </c>
      <c r="F556" s="1">
        <v>121.894271434064</v>
      </c>
    </row>
    <row r="557" spans="1:9" ht="15.75" customHeight="1" x14ac:dyDescent="0.2">
      <c r="A557" s="1" t="s">
        <v>7</v>
      </c>
      <c r="B557" s="1">
        <v>2</v>
      </c>
      <c r="C557" s="1">
        <v>19297929.326187901</v>
      </c>
      <c r="D557" s="1">
        <v>23.1111111111111</v>
      </c>
      <c r="E557" s="1">
        <v>28.845444059976899</v>
      </c>
      <c r="F557" s="1">
        <v>121.704344482891</v>
      </c>
    </row>
    <row r="558" spans="1:9" ht="15.75" customHeight="1" x14ac:dyDescent="0.2">
      <c r="A558" s="1" t="s">
        <v>7</v>
      </c>
      <c r="B558" s="1">
        <v>3</v>
      </c>
      <c r="C558" s="1">
        <v>19297929.326187901</v>
      </c>
      <c r="D558" s="1">
        <v>22.841214917339499</v>
      </c>
      <c r="E558" s="1">
        <v>28.206459054209901</v>
      </c>
      <c r="F558" s="1">
        <v>121.254517493272</v>
      </c>
    </row>
    <row r="559" spans="1:9" ht="15.75" customHeight="1" x14ac:dyDescent="0.2">
      <c r="A559" s="1" t="s">
        <v>7</v>
      </c>
      <c r="B559" s="1">
        <v>4</v>
      </c>
      <c r="C559" s="1">
        <v>19297929.326187901</v>
      </c>
      <c r="D559" s="1">
        <v>23.151095732410599</v>
      </c>
      <c r="E559" s="1">
        <v>29.096501345636302</v>
      </c>
      <c r="F559" s="1">
        <v>120.899269511726</v>
      </c>
    </row>
    <row r="560" spans="1:9" ht="15.75" customHeight="1" x14ac:dyDescent="0.2">
      <c r="A560" s="1" t="s">
        <v>7</v>
      </c>
      <c r="B560" s="1">
        <v>5</v>
      </c>
      <c r="C560" s="1">
        <v>19297929.326187901</v>
      </c>
      <c r="D560" s="1">
        <v>23.092272202998799</v>
      </c>
      <c r="E560" s="1">
        <v>28.998077662437499</v>
      </c>
      <c r="F560" s="1">
        <v>120.787004998078</v>
      </c>
    </row>
    <row r="561" spans="1:10" ht="15.75" customHeight="1" x14ac:dyDescent="0.2">
      <c r="A561" s="1" t="s">
        <v>7</v>
      </c>
      <c r="B561" s="1">
        <v>6</v>
      </c>
      <c r="C561" s="1">
        <v>19297929.326187901</v>
      </c>
      <c r="D561" s="1">
        <v>22.371780084582898</v>
      </c>
      <c r="E561" s="1">
        <v>28.606305267204899</v>
      </c>
      <c r="F561" s="1">
        <v>120.34409842368299</v>
      </c>
      <c r="H561" s="1">
        <f>AVERAGE(D561:D565)</f>
        <v>21.661361014994238</v>
      </c>
      <c r="I561" s="1">
        <f t="shared" ref="I561:I575" si="24">100*(D561-$H$561)/$H$561</f>
        <v>3.2796603551221919</v>
      </c>
      <c r="J561" s="1">
        <f>I566</f>
        <v>-6.4645410463392894</v>
      </c>
    </row>
    <row r="562" spans="1:10" ht="15.75" customHeight="1" x14ac:dyDescent="0.2">
      <c r="A562" s="1" t="s">
        <v>7</v>
      </c>
      <c r="B562" s="1">
        <v>7</v>
      </c>
      <c r="C562" s="1">
        <v>19297929.326187901</v>
      </c>
      <c r="D562" s="1">
        <v>21.516724336793501</v>
      </c>
      <c r="E562" s="1">
        <v>28.312187620146101</v>
      </c>
      <c r="F562" s="1">
        <v>120.59246443675499</v>
      </c>
      <c r="I562" s="1">
        <f t="shared" si="24"/>
        <v>-0.66771740751016306</v>
      </c>
    </row>
    <row r="563" spans="1:10" ht="15.75" customHeight="1" x14ac:dyDescent="0.2">
      <c r="A563" s="1" t="s">
        <v>7</v>
      </c>
      <c r="B563" s="1">
        <v>8</v>
      </c>
      <c r="C563" s="1">
        <v>19297929.326187901</v>
      </c>
      <c r="D563" s="1">
        <v>21.6362937331795</v>
      </c>
      <c r="E563" s="1">
        <v>27.698961937716302</v>
      </c>
      <c r="F563" s="1">
        <v>120.266435986159</v>
      </c>
      <c r="I563" s="1">
        <f t="shared" si="24"/>
        <v>-0.11572348476804736</v>
      </c>
    </row>
    <row r="564" spans="1:10" ht="15.75" customHeight="1" x14ac:dyDescent="0.2">
      <c r="A564" s="1" t="s">
        <v>7</v>
      </c>
      <c r="B564" s="1">
        <v>9</v>
      </c>
      <c r="C564" s="1">
        <v>19297929.326187901</v>
      </c>
      <c r="D564" s="1">
        <v>21.435601691657101</v>
      </c>
      <c r="E564" s="1">
        <v>27.752787389465599</v>
      </c>
      <c r="F564" s="1">
        <v>119.762399077278</v>
      </c>
      <c r="I564" s="1">
        <f t="shared" si="24"/>
        <v>-1.0422213229393273</v>
      </c>
    </row>
    <row r="565" spans="1:10" ht="15.75" customHeight="1" x14ac:dyDescent="0.2">
      <c r="A565" s="1" t="s">
        <v>7</v>
      </c>
      <c r="B565" s="1">
        <v>10</v>
      </c>
      <c r="C565" s="1">
        <v>19297929.326187901</v>
      </c>
      <c r="D565" s="1">
        <v>21.346405228758201</v>
      </c>
      <c r="E565" s="1">
        <v>27.512495194156099</v>
      </c>
      <c r="F565" s="1">
        <v>119.583237216455</v>
      </c>
      <c r="I565" s="1">
        <f t="shared" si="24"/>
        <v>-1.4539981399046049</v>
      </c>
    </row>
    <row r="566" spans="1:10" ht="15.75" customHeight="1" x14ac:dyDescent="0.2">
      <c r="A566" s="1" t="s">
        <v>7</v>
      </c>
      <c r="B566" s="1">
        <v>11</v>
      </c>
      <c r="C566" s="1">
        <v>19297929.326187901</v>
      </c>
      <c r="D566" s="1">
        <v>20.261053440984199</v>
      </c>
      <c r="E566" s="1">
        <v>1.8035371011149599</v>
      </c>
      <c r="F566" s="1">
        <v>118.94463667820099</v>
      </c>
      <c r="I566" s="1">
        <f t="shared" si="24"/>
        <v>-6.4645410463392894</v>
      </c>
    </row>
    <row r="567" spans="1:10" ht="15.75" customHeight="1" x14ac:dyDescent="0.2">
      <c r="A567" s="1" t="s">
        <v>7</v>
      </c>
      <c r="B567" s="1">
        <v>12</v>
      </c>
      <c r="C567" s="1">
        <v>19297929.326187901</v>
      </c>
      <c r="D567" s="1">
        <v>19.872741253364101</v>
      </c>
      <c r="E567" s="1">
        <v>2.20991926182238</v>
      </c>
      <c r="F567" s="1">
        <v>118.60668973471699</v>
      </c>
      <c r="I567" s="1">
        <f t="shared" si="24"/>
        <v>-8.2571901201962081</v>
      </c>
    </row>
    <row r="568" spans="1:10" ht="15.75" customHeight="1" x14ac:dyDescent="0.2">
      <c r="A568" s="1" t="s">
        <v>7</v>
      </c>
      <c r="B568" s="1">
        <v>13</v>
      </c>
      <c r="C568" s="1">
        <v>19297929.326187901</v>
      </c>
      <c r="D568" s="1">
        <v>19.463667820069201</v>
      </c>
      <c r="E568" s="1">
        <v>2.5997693194924998</v>
      </c>
      <c r="F568" s="1">
        <v>118.21683967704701</v>
      </c>
      <c r="I568" s="1">
        <f t="shared" si="24"/>
        <v>-10.145683798002208</v>
      </c>
    </row>
    <row r="569" spans="1:10" ht="15.75" customHeight="1" x14ac:dyDescent="0.2">
      <c r="A569" s="1" t="s">
        <v>7</v>
      </c>
      <c r="B569" s="1">
        <v>14</v>
      </c>
      <c r="C569" s="1">
        <v>19297929.326187901</v>
      </c>
      <c r="D569" s="1">
        <v>18.978854286812801</v>
      </c>
      <c r="E569" s="1">
        <v>2.7916186082276</v>
      </c>
      <c r="F569" s="1">
        <v>117.884275278739</v>
      </c>
      <c r="I569" s="1">
        <f t="shared" si="24"/>
        <v>-12.383832790213761</v>
      </c>
    </row>
    <row r="570" spans="1:10" ht="15.75" customHeight="1" x14ac:dyDescent="0.2">
      <c r="A570" s="1" t="s">
        <v>7</v>
      </c>
      <c r="B570" s="1">
        <v>15</v>
      </c>
      <c r="C570" s="1">
        <v>19297929.326187901</v>
      </c>
      <c r="D570" s="1">
        <v>18.998077662437499</v>
      </c>
      <c r="E570" s="1">
        <v>3.1384083044982698</v>
      </c>
      <c r="F570" s="1">
        <v>118.023452518262</v>
      </c>
      <c r="I570" s="1">
        <f t="shared" si="24"/>
        <v>-12.295087786557753</v>
      </c>
    </row>
    <row r="571" spans="1:10" ht="15.75" customHeight="1" x14ac:dyDescent="0.2">
      <c r="A571" s="1" t="s">
        <v>7</v>
      </c>
      <c r="B571" s="1">
        <v>16</v>
      </c>
      <c r="C571" s="1">
        <v>19297929.326187901</v>
      </c>
      <c r="D571" s="1">
        <v>18.519031141868499</v>
      </c>
      <c r="E571" s="1">
        <v>2.9461745482506698</v>
      </c>
      <c r="F571" s="1">
        <v>117.982314494425</v>
      </c>
      <c r="I571" s="1">
        <f t="shared" si="24"/>
        <v>-14.506613277672546</v>
      </c>
    </row>
    <row r="572" spans="1:10" ht="15.75" customHeight="1" x14ac:dyDescent="0.2">
      <c r="A572" s="1" t="s">
        <v>7</v>
      </c>
      <c r="B572" s="1">
        <v>17</v>
      </c>
      <c r="C572" s="1">
        <v>19297929.326187901</v>
      </c>
      <c r="D572" s="1">
        <v>18.7078046905037</v>
      </c>
      <c r="E572" s="1">
        <v>3.5959246443675501</v>
      </c>
      <c r="F572" s="1">
        <v>118.05228758169901</v>
      </c>
      <c r="I572" s="1">
        <f t="shared" si="24"/>
        <v>-13.635137341767459</v>
      </c>
    </row>
    <row r="573" spans="1:10" ht="15.75" customHeight="1" x14ac:dyDescent="0.2">
      <c r="A573" s="1" t="s">
        <v>7</v>
      </c>
      <c r="B573" s="1">
        <v>18</v>
      </c>
      <c r="C573" s="1">
        <v>19297929.326187901</v>
      </c>
      <c r="D573" s="1">
        <v>19.038062283736998</v>
      </c>
      <c r="E573" s="1">
        <v>4.1138023836985802</v>
      </c>
      <c r="F573" s="1">
        <v>118.034986543637</v>
      </c>
      <c r="I573" s="1">
        <f t="shared" si="24"/>
        <v>-12.110498178952664</v>
      </c>
    </row>
    <row r="574" spans="1:10" ht="15.75" customHeight="1" x14ac:dyDescent="0.2">
      <c r="A574" s="1" t="s">
        <v>7</v>
      </c>
      <c r="B574" s="1">
        <v>19</v>
      </c>
      <c r="C574" s="1">
        <v>19297929.326187901</v>
      </c>
      <c r="D574" s="1">
        <v>19.640522875816998</v>
      </c>
      <c r="E574" s="1">
        <v>4.3502499038831202</v>
      </c>
      <c r="F574" s="1">
        <v>118.277585544022</v>
      </c>
      <c r="I574" s="1">
        <f t="shared" si="24"/>
        <v>-9.3292297643642659</v>
      </c>
    </row>
    <row r="575" spans="1:10" ht="15.75" customHeight="1" x14ac:dyDescent="0.2">
      <c r="A575" s="1" t="s">
        <v>7</v>
      </c>
      <c r="B575" s="1">
        <v>20</v>
      </c>
      <c r="C575" s="1">
        <v>19297929.326187901</v>
      </c>
      <c r="D575" s="1">
        <v>20.266435986159198</v>
      </c>
      <c r="E575" s="1">
        <v>4.6566705113417903</v>
      </c>
      <c r="F575" s="1">
        <v>118.143021914648</v>
      </c>
      <c r="I575" s="1">
        <f t="shared" si="24"/>
        <v>-6.4396924453152184</v>
      </c>
    </row>
    <row r="576" spans="1:10" ht="15.75" customHeight="1" x14ac:dyDescent="0.2"/>
    <row r="577" spans="1:10" ht="15.75" customHeight="1" x14ac:dyDescent="0.2">
      <c r="A577" s="1" t="s">
        <v>0</v>
      </c>
      <c r="B577" s="1" t="s">
        <v>96</v>
      </c>
      <c r="C577" s="1" t="s">
        <v>2</v>
      </c>
      <c r="D577" s="1" t="s">
        <v>3</v>
      </c>
      <c r="E577" s="1" t="s">
        <v>4</v>
      </c>
      <c r="F577" s="1" t="s">
        <v>5</v>
      </c>
    </row>
    <row r="578" spans="1:10" ht="15.75" customHeight="1" x14ac:dyDescent="0.2">
      <c r="C578" s="1" t="s">
        <v>6</v>
      </c>
    </row>
    <row r="579" spans="1:10" ht="15.75" customHeight="1" x14ac:dyDescent="0.2">
      <c r="A579" s="1" t="s">
        <v>7</v>
      </c>
      <c r="B579" s="1">
        <v>1</v>
      </c>
      <c r="C579" s="1">
        <v>19297929.326187901</v>
      </c>
      <c r="D579" s="1">
        <v>23.628219915417102</v>
      </c>
      <c r="E579" s="1">
        <v>29.121107266435999</v>
      </c>
      <c r="F579" s="1">
        <v>138.11264898116099</v>
      </c>
    </row>
    <row r="580" spans="1:10" ht="15.75" customHeight="1" x14ac:dyDescent="0.2">
      <c r="A580" s="1" t="s">
        <v>7</v>
      </c>
      <c r="B580" s="1">
        <v>2</v>
      </c>
      <c r="C580" s="1">
        <v>19297929.326187901</v>
      </c>
      <c r="D580" s="1">
        <v>22.921184159938498</v>
      </c>
      <c r="E580" s="1">
        <v>28.417916186082302</v>
      </c>
      <c r="F580" s="1">
        <v>137.99961553248701</v>
      </c>
    </row>
    <row r="581" spans="1:10" ht="15.75" customHeight="1" x14ac:dyDescent="0.2">
      <c r="A581" s="1" t="s">
        <v>7</v>
      </c>
      <c r="B581" s="1">
        <v>3</v>
      </c>
      <c r="C581" s="1">
        <v>19297929.326187901</v>
      </c>
      <c r="D581" s="1">
        <v>22.901191849288701</v>
      </c>
      <c r="E581" s="1">
        <v>27.476739715493999</v>
      </c>
      <c r="F581" s="1">
        <v>137.801999231065</v>
      </c>
    </row>
    <row r="582" spans="1:10" ht="15.75" customHeight="1" x14ac:dyDescent="0.2">
      <c r="A582" s="1" t="s">
        <v>7</v>
      </c>
      <c r="B582" s="1">
        <v>4</v>
      </c>
      <c r="C582" s="1">
        <v>19297929.326187901</v>
      </c>
      <c r="D582" s="1">
        <v>23.100346020761201</v>
      </c>
      <c r="E582" s="1">
        <v>27.7201076509035</v>
      </c>
      <c r="F582" s="1">
        <v>137.777777777778</v>
      </c>
    </row>
    <row r="583" spans="1:10" ht="15.75" customHeight="1" x14ac:dyDescent="0.2">
      <c r="A583" s="1" t="s">
        <v>7</v>
      </c>
      <c r="B583" s="1">
        <v>5</v>
      </c>
      <c r="C583" s="1">
        <v>19297929.326187901</v>
      </c>
      <c r="D583" s="1">
        <v>23.7539407920031</v>
      </c>
      <c r="E583" s="1">
        <v>29.762014609765501</v>
      </c>
      <c r="F583" s="1">
        <v>137.886966551326</v>
      </c>
    </row>
    <row r="584" spans="1:10" ht="15.75" customHeight="1" x14ac:dyDescent="0.2">
      <c r="A584" s="1" t="s">
        <v>7</v>
      </c>
      <c r="B584" s="1">
        <v>6</v>
      </c>
      <c r="C584" s="1">
        <v>19297929.326187901</v>
      </c>
      <c r="D584" s="1">
        <v>24.2583621683968</v>
      </c>
      <c r="E584" s="1">
        <v>29.875432525951599</v>
      </c>
      <c r="F584" s="1">
        <v>138.16493656285999</v>
      </c>
      <c r="H584" s="1">
        <f>AVERAGE(D584:D588)</f>
        <v>24.286582083813919</v>
      </c>
      <c r="I584" s="1">
        <f t="shared" ref="I584:I598" si="25">100*(D584-$H$584)/$H$584</f>
        <v>-0.11619549971968102</v>
      </c>
      <c r="J584" s="1">
        <f>I589</f>
        <v>2.3628529002964784</v>
      </c>
    </row>
    <row r="585" spans="1:10" ht="15.75" customHeight="1" x14ac:dyDescent="0.2">
      <c r="A585" s="1" t="s">
        <v>7</v>
      </c>
      <c r="B585" s="1">
        <v>7</v>
      </c>
      <c r="C585" s="1">
        <v>19297929.326187901</v>
      </c>
      <c r="D585" s="1">
        <v>24.016532103037299</v>
      </c>
      <c r="E585" s="1">
        <v>29.589004229142599</v>
      </c>
      <c r="F585" s="1">
        <v>138.20991926182199</v>
      </c>
      <c r="I585" s="1">
        <f t="shared" si="25"/>
        <v>-1.1119307766101729</v>
      </c>
    </row>
    <row r="586" spans="1:10" ht="15.75" customHeight="1" x14ac:dyDescent="0.2">
      <c r="A586" s="1" t="s">
        <v>7</v>
      </c>
      <c r="B586" s="1">
        <v>8</v>
      </c>
      <c r="C586" s="1">
        <v>19297929.326187901</v>
      </c>
      <c r="D586" s="1">
        <v>24.003075740100002</v>
      </c>
      <c r="E586" s="1">
        <v>29.594002306805098</v>
      </c>
      <c r="F586" s="1">
        <v>138.355247981546</v>
      </c>
      <c r="I586" s="1">
        <f t="shared" si="25"/>
        <v>-1.167337350045905</v>
      </c>
    </row>
    <row r="587" spans="1:10" ht="15.75" customHeight="1" x14ac:dyDescent="0.2">
      <c r="A587" s="1" t="s">
        <v>7</v>
      </c>
      <c r="B587" s="1">
        <v>9</v>
      </c>
      <c r="C587" s="1">
        <v>19297929.326187901</v>
      </c>
      <c r="D587" s="1">
        <v>24.4382929642445</v>
      </c>
      <c r="E587" s="1">
        <v>29.183006535947701</v>
      </c>
      <c r="F587" s="1">
        <v>138.45328719723199</v>
      </c>
      <c r="I587" s="1">
        <f t="shared" si="25"/>
        <v>0.62466953936548719</v>
      </c>
    </row>
    <row r="588" spans="1:10" ht="15.75" customHeight="1" x14ac:dyDescent="0.2">
      <c r="A588" s="1" t="s">
        <v>7</v>
      </c>
      <c r="B588" s="1">
        <v>10</v>
      </c>
      <c r="C588" s="1">
        <v>19297929.326187901</v>
      </c>
      <c r="D588" s="1">
        <v>24.716647443290999</v>
      </c>
      <c r="E588" s="1">
        <v>28.5897731641676</v>
      </c>
      <c r="F588" s="1">
        <v>138.35178777393301</v>
      </c>
      <c r="I588" s="1">
        <f t="shared" si="25"/>
        <v>1.7707940870103009</v>
      </c>
    </row>
    <row r="589" spans="1:10" ht="15.75" customHeight="1" x14ac:dyDescent="0.2">
      <c r="A589" s="1" t="s">
        <v>7</v>
      </c>
      <c r="B589" s="1">
        <v>11</v>
      </c>
      <c r="C589" s="1">
        <v>19297929.326187901</v>
      </c>
      <c r="D589" s="1">
        <v>24.860438292964201</v>
      </c>
      <c r="E589" s="1">
        <v>1.5793925413302601</v>
      </c>
      <c r="F589" s="1">
        <v>138.53094963475601</v>
      </c>
      <c r="I589" s="1">
        <f t="shared" si="25"/>
        <v>2.3628529002964784</v>
      </c>
    </row>
    <row r="590" spans="1:10" ht="15.75" customHeight="1" x14ac:dyDescent="0.2">
      <c r="A590" s="1" t="s">
        <v>7</v>
      </c>
      <c r="B590" s="1">
        <v>12</v>
      </c>
      <c r="C590" s="1">
        <v>19297929.326187901</v>
      </c>
      <c r="D590" s="1">
        <v>24.7247212610534</v>
      </c>
      <c r="E590" s="1">
        <v>2.5217224144559802</v>
      </c>
      <c r="F590" s="1">
        <v>138.40984236832</v>
      </c>
      <c r="I590" s="1">
        <f t="shared" si="25"/>
        <v>1.8040380310718338</v>
      </c>
    </row>
    <row r="591" spans="1:10" ht="15.75" customHeight="1" x14ac:dyDescent="0.2">
      <c r="A591" s="1" t="s">
        <v>7</v>
      </c>
      <c r="B591" s="1">
        <v>13</v>
      </c>
      <c r="C591" s="1">
        <v>19297929.326187901</v>
      </c>
      <c r="D591" s="1">
        <v>24.890042291426401</v>
      </c>
      <c r="E591" s="1">
        <v>3.0653594771241801</v>
      </c>
      <c r="F591" s="1">
        <v>138.190695886198</v>
      </c>
      <c r="I591" s="1">
        <f t="shared" si="25"/>
        <v>2.4847473618556859</v>
      </c>
    </row>
    <row r="592" spans="1:10" ht="15.75" customHeight="1" x14ac:dyDescent="0.2">
      <c r="A592" s="1" t="s">
        <v>7</v>
      </c>
      <c r="B592" s="1">
        <v>14</v>
      </c>
      <c r="C592" s="1">
        <v>19297929.326187901</v>
      </c>
      <c r="D592" s="1">
        <v>24.6843521722414</v>
      </c>
      <c r="E592" s="1">
        <v>3.60668973471742</v>
      </c>
      <c r="F592" s="1">
        <v>138.23221837754701</v>
      </c>
      <c r="I592" s="1">
        <f t="shared" si="25"/>
        <v>1.637818310764199</v>
      </c>
    </row>
    <row r="593" spans="1:10" ht="15.75" customHeight="1" x14ac:dyDescent="0.2">
      <c r="A593" s="1" t="s">
        <v>7</v>
      </c>
      <c r="B593" s="1">
        <v>15</v>
      </c>
      <c r="C593" s="1">
        <v>19297929.326187901</v>
      </c>
      <c r="D593" s="1">
        <v>24.435601691657101</v>
      </c>
      <c r="E593" s="1">
        <v>3.7097270280661299</v>
      </c>
      <c r="F593" s="1">
        <v>137.98308342945001</v>
      </c>
      <c r="I593" s="1">
        <f t="shared" si="25"/>
        <v>0.61358822467859242</v>
      </c>
    </row>
    <row r="594" spans="1:10" ht="15.75" customHeight="1" x14ac:dyDescent="0.2">
      <c r="A594" s="1" t="s">
        <v>7</v>
      </c>
      <c r="B594" s="1">
        <v>16</v>
      </c>
      <c r="C594" s="1">
        <v>19297929.326187901</v>
      </c>
      <c r="D594" s="1">
        <v>24.745866974240698</v>
      </c>
      <c r="E594" s="1">
        <v>3.9407920030757402</v>
      </c>
      <c r="F594" s="1">
        <v>138.17877739331001</v>
      </c>
      <c r="I594" s="1">
        <f t="shared" si="25"/>
        <v>1.8911055036141768</v>
      </c>
    </row>
    <row r="595" spans="1:10" ht="15.75" customHeight="1" x14ac:dyDescent="0.2">
      <c r="A595" s="1" t="s">
        <v>7</v>
      </c>
      <c r="B595" s="1">
        <v>17</v>
      </c>
      <c r="C595" s="1">
        <v>19297929.326187901</v>
      </c>
      <c r="D595" s="1">
        <v>24.846597462514399</v>
      </c>
      <c r="E595" s="1">
        <v>4.2914263744713601</v>
      </c>
      <c r="F595" s="1">
        <v>138.60130718954201</v>
      </c>
      <c r="I595" s="1">
        <f t="shared" si="25"/>
        <v>2.3058632819054008</v>
      </c>
    </row>
    <row r="596" spans="1:10" ht="15.75" customHeight="1" x14ac:dyDescent="0.2">
      <c r="A596" s="1" t="s">
        <v>7</v>
      </c>
      <c r="B596" s="1">
        <v>18</v>
      </c>
      <c r="C596" s="1">
        <v>19297929.326187901</v>
      </c>
      <c r="D596" s="1">
        <v>25.337178008458299</v>
      </c>
      <c r="E596" s="1">
        <v>4.6782006920415196</v>
      </c>
      <c r="F596" s="1">
        <v>138.375240292195</v>
      </c>
      <c r="I596" s="1">
        <f t="shared" si="25"/>
        <v>4.3258286448819092</v>
      </c>
    </row>
    <row r="597" spans="1:10" ht="15.75" customHeight="1" x14ac:dyDescent="0.2">
      <c r="A597" s="1" t="s">
        <v>7</v>
      </c>
      <c r="B597" s="1">
        <v>19</v>
      </c>
      <c r="C597" s="1">
        <v>19297929.326187901</v>
      </c>
      <c r="D597" s="1">
        <v>25.492887351018801</v>
      </c>
      <c r="E597" s="1">
        <v>4.8727412533640901</v>
      </c>
      <c r="F597" s="1">
        <v>138.39869281045799</v>
      </c>
      <c r="I597" s="1">
        <f t="shared" si="25"/>
        <v>4.966961851782508</v>
      </c>
    </row>
    <row r="598" spans="1:10" ht="15.75" customHeight="1" x14ac:dyDescent="0.2">
      <c r="A598" s="1" t="s">
        <v>7</v>
      </c>
      <c r="B598" s="1">
        <v>20</v>
      </c>
      <c r="C598" s="1">
        <v>19297929.326187901</v>
      </c>
      <c r="D598" s="1">
        <v>26.365628604382898</v>
      </c>
      <c r="E598" s="1">
        <v>5.3041138023837</v>
      </c>
      <c r="F598" s="1">
        <v>138.12341407151101</v>
      </c>
      <c r="I598" s="1">
        <f t="shared" si="25"/>
        <v>8.5604739003376888</v>
      </c>
    </row>
    <row r="599" spans="1:10" ht="15.75" customHeight="1" x14ac:dyDescent="0.2"/>
    <row r="600" spans="1:10" ht="15.75" customHeight="1" x14ac:dyDescent="0.2">
      <c r="A600" s="1" t="s">
        <v>0</v>
      </c>
      <c r="B600" s="1" t="s">
        <v>97</v>
      </c>
      <c r="C600" s="1" t="s">
        <v>2</v>
      </c>
      <c r="D600" s="1" t="s">
        <v>3</v>
      </c>
      <c r="E600" s="1" t="s">
        <v>4</v>
      </c>
      <c r="F600" s="1" t="s">
        <v>5</v>
      </c>
    </row>
    <row r="601" spans="1:10" ht="15.75" customHeight="1" x14ac:dyDescent="0.2">
      <c r="C601" s="1" t="s">
        <v>6</v>
      </c>
    </row>
    <row r="602" spans="1:10" ht="15.75" customHeight="1" x14ac:dyDescent="0.2">
      <c r="A602" s="1" t="s">
        <v>7</v>
      </c>
      <c r="B602" s="1">
        <v>1</v>
      </c>
      <c r="C602" s="1">
        <v>19297929.326187901</v>
      </c>
      <c r="D602" s="1">
        <v>32.099192618223803</v>
      </c>
      <c r="E602" s="1">
        <v>37.778162245290297</v>
      </c>
      <c r="F602" s="1">
        <v>144.14955786236101</v>
      </c>
    </row>
    <row r="603" spans="1:10" ht="15.75" customHeight="1" x14ac:dyDescent="0.2">
      <c r="A603" s="1" t="s">
        <v>7</v>
      </c>
      <c r="B603" s="1">
        <v>2</v>
      </c>
      <c r="C603" s="1">
        <v>19297929.326187901</v>
      </c>
      <c r="D603" s="1">
        <v>30.272971933871599</v>
      </c>
      <c r="E603" s="1">
        <v>37.020376778162202</v>
      </c>
      <c r="F603" s="1">
        <v>143.9969242599</v>
      </c>
    </row>
    <row r="604" spans="1:10" ht="15.75" customHeight="1" x14ac:dyDescent="0.2">
      <c r="A604" s="1" t="s">
        <v>7</v>
      </c>
      <c r="B604" s="1">
        <v>3</v>
      </c>
      <c r="C604" s="1">
        <v>19297929.326187901</v>
      </c>
      <c r="D604" s="1">
        <v>31.030372933487101</v>
      </c>
      <c r="E604" s="1">
        <v>36.846597462514403</v>
      </c>
      <c r="F604" s="1">
        <v>144.13033448673599</v>
      </c>
    </row>
    <row r="605" spans="1:10" ht="15.75" customHeight="1" x14ac:dyDescent="0.2">
      <c r="A605" s="1" t="s">
        <v>7</v>
      </c>
      <c r="B605" s="1">
        <v>4</v>
      </c>
      <c r="C605" s="1">
        <v>19297929.326187901</v>
      </c>
      <c r="D605" s="1">
        <v>31.0457516339869</v>
      </c>
      <c r="E605" s="1">
        <v>36.646289888504398</v>
      </c>
      <c r="F605" s="1">
        <v>143.88965782391401</v>
      </c>
    </row>
    <row r="606" spans="1:10" ht="15.75" customHeight="1" x14ac:dyDescent="0.2">
      <c r="A606" s="1" t="s">
        <v>7</v>
      </c>
      <c r="B606" s="1">
        <v>5</v>
      </c>
      <c r="C606" s="1">
        <v>19297929.326187901</v>
      </c>
      <c r="D606" s="1">
        <v>31.223760092272201</v>
      </c>
      <c r="E606" s="1">
        <v>36.5966935793925</v>
      </c>
      <c r="F606" s="1">
        <v>143.76432141484</v>
      </c>
    </row>
    <row r="607" spans="1:10" ht="15.75" customHeight="1" x14ac:dyDescent="0.2">
      <c r="A607" s="1" t="s">
        <v>7</v>
      </c>
      <c r="B607" s="1">
        <v>6</v>
      </c>
      <c r="C607" s="1">
        <v>19297929.326187901</v>
      </c>
      <c r="D607" s="1">
        <v>30.592464436755101</v>
      </c>
      <c r="E607" s="1">
        <v>36.154171472510598</v>
      </c>
      <c r="F607" s="1">
        <v>143.385620915033</v>
      </c>
      <c r="H607" s="1">
        <f>AVERAGE(D607:D611)</f>
        <v>30.629988465974616</v>
      </c>
      <c r="I607" s="1">
        <f t="shared" ref="I607:I621" si="26">100*(D607-$H$607)/$H$607</f>
        <v>-0.12250748726594783</v>
      </c>
      <c r="J607" s="1">
        <f>I612</f>
        <v>-3.9583976623160497</v>
      </c>
    </row>
    <row r="608" spans="1:10" ht="15.75" customHeight="1" x14ac:dyDescent="0.2">
      <c r="A608" s="1" t="s">
        <v>7</v>
      </c>
      <c r="B608" s="1">
        <v>7</v>
      </c>
      <c r="C608" s="1">
        <v>19297929.326187901</v>
      </c>
      <c r="D608" s="1">
        <v>30.616685890042302</v>
      </c>
      <c r="E608" s="1">
        <v>36.095347943098801</v>
      </c>
      <c r="F608" s="1">
        <v>143.32679738562101</v>
      </c>
      <c r="I608" s="1">
        <f t="shared" si="26"/>
        <v>-4.3429908395466246E-2</v>
      </c>
    </row>
    <row r="609" spans="1:9" ht="15.75" customHeight="1" x14ac:dyDescent="0.2">
      <c r="A609" s="1" t="s">
        <v>7</v>
      </c>
      <c r="B609" s="1">
        <v>8</v>
      </c>
      <c r="C609" s="1">
        <v>19297929.326187901</v>
      </c>
      <c r="D609" s="1">
        <v>31.396001537869999</v>
      </c>
      <c r="E609" s="1">
        <v>35.959630911188</v>
      </c>
      <c r="F609" s="1">
        <v>143.321799307958</v>
      </c>
      <c r="I609" s="1">
        <f t="shared" si="26"/>
        <v>2.5008598117701224</v>
      </c>
    </row>
    <row r="610" spans="1:9" ht="15.75" customHeight="1" x14ac:dyDescent="0.2">
      <c r="A610" s="1" t="s">
        <v>7</v>
      </c>
      <c r="B610" s="1">
        <v>9</v>
      </c>
      <c r="C610" s="1">
        <v>19297929.326187901</v>
      </c>
      <c r="D610" s="1">
        <v>30.449442522106899</v>
      </c>
      <c r="E610" s="1">
        <v>36.958477508650503</v>
      </c>
      <c r="F610" s="1">
        <v>143.485198000769</v>
      </c>
      <c r="I610" s="1">
        <f t="shared" si="26"/>
        <v>-0.58944176250107516</v>
      </c>
    </row>
    <row r="611" spans="1:9" ht="15.75" customHeight="1" x14ac:dyDescent="0.2">
      <c r="A611" s="1" t="s">
        <v>7</v>
      </c>
      <c r="B611" s="1">
        <v>10</v>
      </c>
      <c r="C611" s="1">
        <v>19297929.326187901</v>
      </c>
      <c r="D611" s="1">
        <v>30.095347943098801</v>
      </c>
      <c r="E611" s="1">
        <v>36.235678585159597</v>
      </c>
      <c r="F611" s="1">
        <v>143.02806612841201</v>
      </c>
      <c r="I611" s="1">
        <f t="shared" si="26"/>
        <v>-1.7454806536075638</v>
      </c>
    </row>
    <row r="612" spans="1:9" ht="15.75" customHeight="1" x14ac:dyDescent="0.2">
      <c r="A612" s="1" t="s">
        <v>7</v>
      </c>
      <c r="B612" s="1">
        <v>11</v>
      </c>
      <c r="C612" s="1">
        <v>19297929.326187901</v>
      </c>
      <c r="D612" s="1">
        <v>29.417531718569801</v>
      </c>
      <c r="E612" s="1">
        <v>1.6555171088043099</v>
      </c>
      <c r="F612" s="1">
        <v>143.18915801614801</v>
      </c>
      <c r="I612" s="1">
        <f t="shared" si="26"/>
        <v>-3.9583976623160497</v>
      </c>
    </row>
    <row r="613" spans="1:9" ht="15.75" customHeight="1" x14ac:dyDescent="0.2">
      <c r="A613" s="1" t="s">
        <v>7</v>
      </c>
      <c r="B613" s="1">
        <v>12</v>
      </c>
      <c r="C613" s="1">
        <v>19297929.326187901</v>
      </c>
      <c r="D613" s="1">
        <v>29.598615916955001</v>
      </c>
      <c r="E613" s="1">
        <v>2.5609381007304899</v>
      </c>
      <c r="F613" s="1">
        <v>142.844675124952</v>
      </c>
      <c r="I613" s="1">
        <f t="shared" si="26"/>
        <v>-3.3671986202845523</v>
      </c>
    </row>
    <row r="614" spans="1:9" ht="15.75" customHeight="1" x14ac:dyDescent="0.2">
      <c r="A614" s="1" t="s">
        <v>7</v>
      </c>
      <c r="B614" s="1">
        <v>13</v>
      </c>
      <c r="C614" s="1">
        <v>19297929.326187901</v>
      </c>
      <c r="D614" s="1">
        <v>29.136101499423301</v>
      </c>
      <c r="E614" s="1">
        <v>3.3606305267204899</v>
      </c>
      <c r="F614" s="1">
        <v>142.620530565167</v>
      </c>
      <c r="I614" s="1">
        <f t="shared" si="26"/>
        <v>-4.8772038168111047</v>
      </c>
    </row>
    <row r="615" spans="1:9" ht="15.75" customHeight="1" x14ac:dyDescent="0.2">
      <c r="A615" s="1" t="s">
        <v>7</v>
      </c>
      <c r="B615" s="1">
        <v>14</v>
      </c>
      <c r="C615" s="1">
        <v>19297929.326187901</v>
      </c>
      <c r="D615" s="1">
        <v>28.8127643214148</v>
      </c>
      <c r="E615" s="1">
        <v>4.0319108035370999</v>
      </c>
      <c r="F615" s="1">
        <v>142.89465590157599</v>
      </c>
      <c r="I615" s="1">
        <f t="shared" si="26"/>
        <v>-5.9328267347488008</v>
      </c>
    </row>
    <row r="616" spans="1:9" ht="15.75" customHeight="1" x14ac:dyDescent="0.2">
      <c r="A616" s="1" t="s">
        <v>7</v>
      </c>
      <c r="B616" s="1">
        <v>15</v>
      </c>
      <c r="C616" s="1">
        <v>19297929.326187901</v>
      </c>
      <c r="D616" s="1">
        <v>27.761630142253001</v>
      </c>
      <c r="E616" s="1">
        <v>4.5467128027681696</v>
      </c>
      <c r="F616" s="1">
        <v>142.888888888889</v>
      </c>
      <c r="I616" s="1">
        <f t="shared" si="26"/>
        <v>-9.3645426177941182</v>
      </c>
    </row>
    <row r="617" spans="1:9" ht="15.75" customHeight="1" x14ac:dyDescent="0.2">
      <c r="A617" s="1" t="s">
        <v>7</v>
      </c>
      <c r="B617" s="1">
        <v>16</v>
      </c>
      <c r="C617" s="1">
        <v>19297929.326187901</v>
      </c>
      <c r="D617" s="1">
        <v>28.004613610149899</v>
      </c>
      <c r="E617" s="1">
        <v>5.0776624375240296</v>
      </c>
      <c r="F617" s="1">
        <v>143.14417531718601</v>
      </c>
      <c r="I617" s="1">
        <f t="shared" si="26"/>
        <v>-8.5712564297603944</v>
      </c>
    </row>
    <row r="618" spans="1:9" ht="15.75" customHeight="1" x14ac:dyDescent="0.2">
      <c r="A618" s="1" t="s">
        <v>7</v>
      </c>
      <c r="B618" s="1">
        <v>17</v>
      </c>
      <c r="C618" s="1">
        <v>19297929.326187901</v>
      </c>
      <c r="D618" s="1">
        <v>27.337178008458299</v>
      </c>
      <c r="E618" s="1">
        <v>5.5851595540176904</v>
      </c>
      <c r="F618" s="1">
        <v>143.349096501346</v>
      </c>
      <c r="I618" s="1">
        <f t="shared" si="26"/>
        <v>-10.750283047524299</v>
      </c>
    </row>
    <row r="619" spans="1:9" ht="15.75" customHeight="1" x14ac:dyDescent="0.2">
      <c r="A619" s="1" t="s">
        <v>7</v>
      </c>
      <c r="B619" s="1">
        <v>18</v>
      </c>
      <c r="C619" s="1">
        <v>19297929.326187901</v>
      </c>
      <c r="D619" s="1">
        <v>27.9650134563629</v>
      </c>
      <c r="E619" s="1">
        <v>5.94002306805075</v>
      </c>
      <c r="F619" s="1">
        <v>143.55517108804301</v>
      </c>
      <c r="I619" s="1">
        <f t="shared" si="26"/>
        <v>-8.7005419952152732</v>
      </c>
    </row>
    <row r="620" spans="1:9" ht="15.75" customHeight="1" x14ac:dyDescent="0.2">
      <c r="A620" s="1" t="s">
        <v>7</v>
      </c>
      <c r="B620" s="1">
        <v>19</v>
      </c>
      <c r="C620" s="1">
        <v>19297929.326187901</v>
      </c>
      <c r="D620" s="1">
        <v>27.610149942329901</v>
      </c>
      <c r="E620" s="1">
        <v>6.3990772779700098</v>
      </c>
      <c r="F620" s="1">
        <v>144.02460592080001</v>
      </c>
      <c r="I620" s="1">
        <f t="shared" si="26"/>
        <v>-9.8590912856506918</v>
      </c>
    </row>
    <row r="621" spans="1:9" ht="15.75" customHeight="1" x14ac:dyDescent="0.2">
      <c r="A621" s="1" t="s">
        <v>7</v>
      </c>
      <c r="B621" s="1">
        <v>20</v>
      </c>
      <c r="C621" s="1">
        <v>19297929.326187901</v>
      </c>
      <c r="D621" s="1">
        <v>27.137254901960802</v>
      </c>
      <c r="E621" s="1">
        <v>6.80930411380238</v>
      </c>
      <c r="F621" s="1">
        <v>143.97731641676299</v>
      </c>
      <c r="I621" s="1">
        <f t="shared" si="26"/>
        <v>-11.402986873121826</v>
      </c>
    </row>
    <row r="622" spans="1:9" ht="15.75" customHeight="1" x14ac:dyDescent="0.2"/>
    <row r="623" spans="1:9" ht="15.75" customHeight="1" x14ac:dyDescent="0.2"/>
    <row r="624" spans="1:9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2" spans="1:10" x14ac:dyDescent="0.2">
      <c r="A2" s="1" t="s">
        <v>0</v>
      </c>
      <c r="B2" s="1" t="s">
        <v>98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x14ac:dyDescent="0.2">
      <c r="C3" s="1" t="s">
        <v>6</v>
      </c>
    </row>
    <row r="4" spans="1:10" x14ac:dyDescent="0.2">
      <c r="A4" s="1" t="s">
        <v>7</v>
      </c>
      <c r="B4" s="1">
        <v>1</v>
      </c>
      <c r="C4" s="1">
        <v>19297929.326187901</v>
      </c>
      <c r="D4" s="1">
        <v>15.992310649750101</v>
      </c>
      <c r="E4" s="1">
        <v>25.528258362168401</v>
      </c>
      <c r="F4" s="1">
        <v>119.479430988082</v>
      </c>
    </row>
    <row r="5" spans="1:10" x14ac:dyDescent="0.2">
      <c r="A5" s="1" t="s">
        <v>7</v>
      </c>
      <c r="B5" s="1">
        <v>2</v>
      </c>
      <c r="C5" s="1">
        <v>19297929.326187901</v>
      </c>
      <c r="D5" s="1">
        <v>15.591695501730101</v>
      </c>
      <c r="E5" s="1">
        <v>25.6489811610919</v>
      </c>
      <c r="F5" s="1">
        <v>119.758938869666</v>
      </c>
    </row>
    <row r="6" spans="1:10" x14ac:dyDescent="0.2">
      <c r="A6" s="1" t="s">
        <v>7</v>
      </c>
      <c r="B6" s="1">
        <v>3</v>
      </c>
      <c r="C6" s="1">
        <v>19297929.326187901</v>
      </c>
      <c r="D6" s="1">
        <v>15.3925413302576</v>
      </c>
      <c r="E6" s="1">
        <v>26.024990388312201</v>
      </c>
      <c r="F6" s="1">
        <v>119.571318723568</v>
      </c>
    </row>
    <row r="7" spans="1:10" x14ac:dyDescent="0.2">
      <c r="A7" s="1" t="s">
        <v>7</v>
      </c>
      <c r="B7" s="1">
        <v>4</v>
      </c>
      <c r="C7" s="1">
        <v>19297929.326187901</v>
      </c>
      <c r="D7" s="1">
        <v>15.822760476739701</v>
      </c>
      <c r="E7" s="1">
        <v>25.704344482891202</v>
      </c>
      <c r="F7" s="1">
        <v>119.831218762015</v>
      </c>
    </row>
    <row r="8" spans="1:10" x14ac:dyDescent="0.2">
      <c r="A8" s="1" t="s">
        <v>7</v>
      </c>
      <c r="B8" s="1">
        <v>5</v>
      </c>
      <c r="C8" s="1">
        <v>19297929.326187901</v>
      </c>
      <c r="D8" s="1">
        <v>15.385236447520199</v>
      </c>
      <c r="E8" s="1">
        <v>25.252979623221801</v>
      </c>
      <c r="F8" s="1">
        <v>119.53018069973101</v>
      </c>
    </row>
    <row r="9" spans="1:10" x14ac:dyDescent="0.2">
      <c r="A9" s="1" t="s">
        <v>7</v>
      </c>
      <c r="B9" s="1">
        <v>6</v>
      </c>
      <c r="C9" s="1">
        <v>19297929.326187901</v>
      </c>
      <c r="D9" s="1">
        <v>15.4232987312572</v>
      </c>
      <c r="E9" s="1">
        <v>25.475970780469101</v>
      </c>
      <c r="F9" s="1">
        <v>119.636678200692</v>
      </c>
      <c r="H9" s="1">
        <f>AVERAGE(D9:D13)</f>
        <v>15.2798923490965</v>
      </c>
      <c r="I9" s="1">
        <f t="shared" ref="I9:I23" si="0">100*(D9-$H$9)/$H$9</f>
        <v>0.93853005560722913</v>
      </c>
      <c r="J9" s="1">
        <f>I14</f>
        <v>10.703771733387317</v>
      </c>
    </row>
    <row r="10" spans="1:10" x14ac:dyDescent="0.2">
      <c r="A10" s="1" t="s">
        <v>7</v>
      </c>
      <c r="B10" s="1">
        <v>7</v>
      </c>
      <c r="C10" s="1">
        <v>19297929.326187901</v>
      </c>
      <c r="D10" s="1">
        <v>15.1199538638985</v>
      </c>
      <c r="E10" s="1">
        <v>24.915801614763598</v>
      </c>
      <c r="F10" s="1">
        <v>119.86197616301401</v>
      </c>
      <c r="I10" s="1">
        <f t="shared" si="0"/>
        <v>-1.0467252094708419</v>
      </c>
    </row>
    <row r="11" spans="1:10" x14ac:dyDescent="0.2">
      <c r="A11" s="1" t="s">
        <v>7</v>
      </c>
      <c r="B11" s="1">
        <v>8</v>
      </c>
      <c r="C11" s="1">
        <v>19297929.326187901</v>
      </c>
      <c r="D11" s="1">
        <v>14.911188004613599</v>
      </c>
      <c r="E11" s="1">
        <v>24.796616685890001</v>
      </c>
      <c r="F11" s="1">
        <v>119.528258362168</v>
      </c>
      <c r="I11" s="1">
        <f t="shared" si="0"/>
        <v>-2.4130035477946388</v>
      </c>
    </row>
    <row r="12" spans="1:10" x14ac:dyDescent="0.2">
      <c r="A12" s="1" t="s">
        <v>7</v>
      </c>
      <c r="B12" s="1">
        <v>9</v>
      </c>
      <c r="C12" s="1">
        <v>19297929.326187901</v>
      </c>
      <c r="D12" s="1">
        <v>15.3917723952326</v>
      </c>
      <c r="E12" s="1">
        <v>24.344098423683199</v>
      </c>
      <c r="F12" s="1">
        <v>119.560169165706</v>
      </c>
      <c r="I12" s="1">
        <f t="shared" si="0"/>
        <v>0.73220441335580444</v>
      </c>
    </row>
    <row r="13" spans="1:10" x14ac:dyDescent="0.2">
      <c r="A13" s="1" t="s">
        <v>7</v>
      </c>
      <c r="B13" s="1">
        <v>10</v>
      </c>
      <c r="C13" s="1">
        <v>19297929.326187901</v>
      </c>
      <c r="D13" s="1">
        <v>15.5532487504806</v>
      </c>
      <c r="E13" s="1">
        <v>24.703960015378701</v>
      </c>
      <c r="F13" s="1">
        <v>119.510572856594</v>
      </c>
      <c r="I13" s="1">
        <f t="shared" si="0"/>
        <v>1.7889942883024588</v>
      </c>
    </row>
    <row r="14" spans="1:10" x14ac:dyDescent="0.2">
      <c r="A14" s="1" t="s">
        <v>7</v>
      </c>
      <c r="B14" s="1">
        <v>11</v>
      </c>
      <c r="C14" s="1">
        <v>19297929.326187901</v>
      </c>
      <c r="D14" s="1">
        <v>16.915417147251102</v>
      </c>
      <c r="E14" s="1">
        <v>6.9638600538254503</v>
      </c>
      <c r="F14" s="1">
        <v>119.855055747789</v>
      </c>
      <c r="I14" s="1">
        <f t="shared" si="0"/>
        <v>10.703771733387317</v>
      </c>
    </row>
    <row r="15" spans="1:10" x14ac:dyDescent="0.2">
      <c r="A15" s="1" t="s">
        <v>7</v>
      </c>
      <c r="B15" s="1">
        <v>12</v>
      </c>
      <c r="C15" s="1">
        <v>19297929.326187901</v>
      </c>
      <c r="D15" s="1">
        <v>16.4505959246444</v>
      </c>
      <c r="E15" s="1">
        <v>8.7039600153786996</v>
      </c>
      <c r="F15" s="1">
        <v>120.18031526336</v>
      </c>
      <c r="I15" s="1">
        <f t="shared" si="0"/>
        <v>7.6617265933625784</v>
      </c>
    </row>
    <row r="16" spans="1:10" x14ac:dyDescent="0.2">
      <c r="A16" s="1" t="s">
        <v>7</v>
      </c>
      <c r="B16" s="1">
        <v>13</v>
      </c>
      <c r="C16" s="1">
        <v>19297929.326187901</v>
      </c>
      <c r="D16" s="1">
        <v>16.090349865436401</v>
      </c>
      <c r="E16" s="1">
        <v>9.67012687427912</v>
      </c>
      <c r="F16" s="1">
        <v>120.03114186851199</v>
      </c>
      <c r="I16" s="1">
        <f t="shared" si="0"/>
        <v>5.3040787056842342</v>
      </c>
    </row>
    <row r="17" spans="1:10" x14ac:dyDescent="0.2">
      <c r="A17" s="1" t="s">
        <v>7</v>
      </c>
      <c r="B17" s="1">
        <v>14</v>
      </c>
      <c r="C17" s="1">
        <v>19297929.326187901</v>
      </c>
      <c r="D17" s="1">
        <v>15.9584775086505</v>
      </c>
      <c r="E17" s="1">
        <v>10.551326412918099</v>
      </c>
      <c r="F17" s="1">
        <v>119.94617454825099</v>
      </c>
      <c r="I17" s="1">
        <f t="shared" si="0"/>
        <v>4.441033641144239</v>
      </c>
    </row>
    <row r="18" spans="1:10" x14ac:dyDescent="0.2">
      <c r="A18" s="1" t="s">
        <v>7</v>
      </c>
      <c r="B18" s="1">
        <v>15</v>
      </c>
      <c r="C18" s="1">
        <v>19297929.326187901</v>
      </c>
      <c r="D18" s="1">
        <v>15.777008842752799</v>
      </c>
      <c r="E18" s="1">
        <v>11.3510188389081</v>
      </c>
      <c r="F18" s="1">
        <v>119.81968473664</v>
      </c>
      <c r="I18" s="1">
        <f t="shared" si="0"/>
        <v>3.2534031150140561</v>
      </c>
    </row>
    <row r="19" spans="1:10" x14ac:dyDescent="0.2">
      <c r="A19" s="1" t="s">
        <v>7</v>
      </c>
      <c r="B19" s="1">
        <v>16</v>
      </c>
      <c r="C19" s="1">
        <v>19297929.326187901</v>
      </c>
      <c r="D19" s="1">
        <v>15.5936178392926</v>
      </c>
      <c r="E19" s="1">
        <v>11.7466359092657</v>
      </c>
      <c r="F19" s="1">
        <v>119.68627450980399</v>
      </c>
      <c r="I19" s="1">
        <f t="shared" si="0"/>
        <v>2.0531917570391194</v>
      </c>
    </row>
    <row r="20" spans="1:10" x14ac:dyDescent="0.2">
      <c r="A20" s="1" t="s">
        <v>7</v>
      </c>
      <c r="B20" s="1">
        <v>17</v>
      </c>
      <c r="C20" s="1">
        <v>19297929.326187901</v>
      </c>
      <c r="D20" s="1">
        <v>15.7274125336409</v>
      </c>
      <c r="E20" s="1">
        <v>12.0607458669742</v>
      </c>
      <c r="F20" s="1">
        <v>120.092272202999</v>
      </c>
      <c r="I20" s="1">
        <f t="shared" si="0"/>
        <v>2.9288176534232062</v>
      </c>
    </row>
    <row r="21" spans="1:10" ht="15.75" customHeight="1" x14ac:dyDescent="0.2">
      <c r="A21" s="1" t="s">
        <v>7</v>
      </c>
      <c r="B21" s="1">
        <v>18</v>
      </c>
      <c r="C21" s="1">
        <v>19297929.326187901</v>
      </c>
      <c r="D21" s="1">
        <v>15.629373317954601</v>
      </c>
      <c r="E21" s="1">
        <v>11.8946559015763</v>
      </c>
      <c r="F21" s="1">
        <v>119.76970396001499</v>
      </c>
      <c r="I21" s="1">
        <f t="shared" si="0"/>
        <v>2.2871952293483657</v>
      </c>
    </row>
    <row r="22" spans="1:10" ht="15.75" customHeight="1" x14ac:dyDescent="0.2">
      <c r="A22" s="1" t="s">
        <v>7</v>
      </c>
      <c r="B22" s="1">
        <v>19</v>
      </c>
      <c r="C22" s="1">
        <v>19297929.326187901</v>
      </c>
      <c r="D22" s="1">
        <v>15.6628219915417</v>
      </c>
      <c r="E22" s="1">
        <v>11.542099192618201</v>
      </c>
      <c r="F22" s="1">
        <v>120.05228758169901</v>
      </c>
      <c r="I22" s="1">
        <f t="shared" si="0"/>
        <v>2.5061017034445445</v>
      </c>
    </row>
    <row r="23" spans="1:10" ht="15.75" customHeight="1" x14ac:dyDescent="0.2">
      <c r="A23" s="1" t="s">
        <v>7</v>
      </c>
      <c r="B23" s="1">
        <v>20</v>
      </c>
      <c r="C23" s="1">
        <v>19297929.326187901</v>
      </c>
      <c r="D23" s="1">
        <v>15.469050365244099</v>
      </c>
      <c r="E23" s="1">
        <v>11.961937716263</v>
      </c>
      <c r="F23" s="1">
        <v>120.05843906189899</v>
      </c>
      <c r="I23" s="1">
        <f t="shared" si="0"/>
        <v>1.2379538535085592</v>
      </c>
    </row>
    <row r="24" spans="1:10" ht="15.75" customHeight="1" x14ac:dyDescent="0.2"/>
    <row r="25" spans="1:10" ht="15.75" customHeight="1" x14ac:dyDescent="0.2">
      <c r="A25" s="1" t="s">
        <v>0</v>
      </c>
      <c r="B25" s="1" t="s">
        <v>98</v>
      </c>
      <c r="C25" s="1" t="s">
        <v>2</v>
      </c>
      <c r="D25" s="1" t="s">
        <v>3</v>
      </c>
      <c r="E25" s="1" t="s">
        <v>4</v>
      </c>
      <c r="F25" s="1" t="s">
        <v>5</v>
      </c>
    </row>
    <row r="26" spans="1:10" ht="15.75" customHeight="1" x14ac:dyDescent="0.2">
      <c r="C26" s="1" t="s">
        <v>6</v>
      </c>
    </row>
    <row r="27" spans="1:10" ht="15.75" customHeight="1" x14ac:dyDescent="0.2">
      <c r="A27" s="1" t="s">
        <v>7</v>
      </c>
      <c r="B27" s="1">
        <v>1</v>
      </c>
      <c r="C27" s="1">
        <v>19297929.326187901</v>
      </c>
      <c r="D27" s="1">
        <v>2.78200692041522</v>
      </c>
      <c r="E27" s="1">
        <v>11.012302960399801</v>
      </c>
      <c r="F27" s="1">
        <v>116.909650134564</v>
      </c>
    </row>
    <row r="28" spans="1:10" ht="15.75" customHeight="1" x14ac:dyDescent="0.2">
      <c r="A28" s="1" t="s">
        <v>7</v>
      </c>
      <c r="B28" s="1">
        <v>2</v>
      </c>
      <c r="C28" s="1">
        <v>19297929.326187901</v>
      </c>
      <c r="D28" s="1">
        <v>2.84275278738947</v>
      </c>
      <c r="E28" s="1">
        <v>10.978854286812799</v>
      </c>
      <c r="F28" s="1">
        <v>116.916570549789</v>
      </c>
    </row>
    <row r="29" spans="1:10" ht="15.75" customHeight="1" x14ac:dyDescent="0.2">
      <c r="A29" s="1" t="s">
        <v>7</v>
      </c>
      <c r="B29" s="1">
        <v>3</v>
      </c>
      <c r="C29" s="1">
        <v>19297929.326187901</v>
      </c>
      <c r="D29" s="1">
        <v>2.8066128412149198</v>
      </c>
      <c r="E29" s="1">
        <v>10.9492502883506</v>
      </c>
      <c r="F29" s="1">
        <v>116.578623606305</v>
      </c>
    </row>
    <row r="30" spans="1:10" ht="15.75" customHeight="1" x14ac:dyDescent="0.2">
      <c r="A30" s="1" t="s">
        <v>7</v>
      </c>
      <c r="B30" s="1">
        <v>4</v>
      </c>
      <c r="C30" s="1">
        <v>19297929.326187901</v>
      </c>
      <c r="D30" s="1">
        <v>2.76393694732795</v>
      </c>
      <c r="E30" s="1">
        <v>10.876585928489</v>
      </c>
      <c r="F30" s="1">
        <v>116.514033064206</v>
      </c>
    </row>
    <row r="31" spans="1:10" ht="15.75" customHeight="1" x14ac:dyDescent="0.2">
      <c r="A31" s="1" t="s">
        <v>7</v>
      </c>
      <c r="B31" s="1">
        <v>5</v>
      </c>
      <c r="C31" s="1">
        <v>19297929.326187901</v>
      </c>
      <c r="D31" s="1">
        <v>2.5893886966551301</v>
      </c>
      <c r="E31" s="1">
        <v>10.7139561707036</v>
      </c>
      <c r="F31" s="1">
        <v>116.697039600154</v>
      </c>
    </row>
    <row r="32" spans="1:10" ht="15.75" customHeight="1" x14ac:dyDescent="0.2">
      <c r="A32" s="1" t="s">
        <v>7</v>
      </c>
      <c r="B32" s="1">
        <v>6</v>
      </c>
      <c r="C32" s="1">
        <v>19297929.326187901</v>
      </c>
      <c r="D32" s="1">
        <v>2.9073433294886599</v>
      </c>
      <c r="E32" s="1">
        <v>10.438677431757</v>
      </c>
      <c r="F32" s="1">
        <v>116.624759707805</v>
      </c>
      <c r="H32" s="1">
        <f>AVERAGE(D32:D36)</f>
        <v>2.8126874279123424</v>
      </c>
      <c r="I32" s="1">
        <f t="shared" ref="I32:I46" si="1">100*(D32-$H$32)/$H$32</f>
        <v>3.3653188988217533</v>
      </c>
      <c r="J32" s="1">
        <f>I37</f>
        <v>3.7890592963175527</v>
      </c>
    </row>
    <row r="33" spans="1:9" ht="15.75" customHeight="1" x14ac:dyDescent="0.2">
      <c r="A33" s="1" t="s">
        <v>7</v>
      </c>
      <c r="B33" s="1">
        <v>7</v>
      </c>
      <c r="C33" s="1">
        <v>19297929.326187901</v>
      </c>
      <c r="D33" s="1">
        <v>2.73779315647828</v>
      </c>
      <c r="E33" s="1">
        <v>10.615532487504799</v>
      </c>
      <c r="F33" s="1">
        <v>116.883890811226</v>
      </c>
      <c r="I33" s="1">
        <f t="shared" si="1"/>
        <v>-2.6627299816834267</v>
      </c>
    </row>
    <row r="34" spans="1:9" ht="15.75" customHeight="1" x14ac:dyDescent="0.2">
      <c r="A34" s="1" t="s">
        <v>7</v>
      </c>
      <c r="B34" s="1">
        <v>8</v>
      </c>
      <c r="C34" s="1">
        <v>19297929.326187901</v>
      </c>
      <c r="D34" s="1">
        <v>2.7946943483275701</v>
      </c>
      <c r="E34" s="1">
        <v>10.673587081891601</v>
      </c>
      <c r="F34" s="1">
        <v>116.727028066128</v>
      </c>
      <c r="I34" s="1">
        <f t="shared" si="1"/>
        <v>-0.63971130976779866</v>
      </c>
    </row>
    <row r="35" spans="1:9" ht="15.75" customHeight="1" x14ac:dyDescent="0.2">
      <c r="A35" s="1" t="s">
        <v>7</v>
      </c>
      <c r="B35" s="1">
        <v>9</v>
      </c>
      <c r="C35" s="1">
        <v>19297929.326187901</v>
      </c>
      <c r="D35" s="1">
        <v>2.8004613610149902</v>
      </c>
      <c r="E35" s="1">
        <v>10.5063437139562</v>
      </c>
      <c r="F35" s="1">
        <v>116.61976163014199</v>
      </c>
      <c r="I35" s="1">
        <f t="shared" si="1"/>
        <v>-0.43467563356041705</v>
      </c>
    </row>
    <row r="36" spans="1:9" ht="15.75" customHeight="1" x14ac:dyDescent="0.2">
      <c r="A36" s="1" t="s">
        <v>7</v>
      </c>
      <c r="B36" s="1">
        <v>10</v>
      </c>
      <c r="C36" s="1">
        <v>19297929.326187901</v>
      </c>
      <c r="D36" s="1">
        <v>2.8231449442522099</v>
      </c>
      <c r="E36" s="1">
        <v>10.542099192618201</v>
      </c>
      <c r="F36" s="1">
        <v>116.778931180315</v>
      </c>
      <c r="I36" s="1">
        <f t="shared" si="1"/>
        <v>0.37179802618982577</v>
      </c>
    </row>
    <row r="37" spans="1:9" ht="15.75" customHeight="1" x14ac:dyDescent="0.2">
      <c r="A37" s="1" t="s">
        <v>7</v>
      </c>
      <c r="B37" s="1">
        <v>11</v>
      </c>
      <c r="C37" s="1">
        <v>19297929.326187901</v>
      </c>
      <c r="D37" s="1">
        <v>2.9192618223760101</v>
      </c>
      <c r="E37" s="1">
        <v>4.1072664359861601</v>
      </c>
      <c r="F37" s="1">
        <v>116.248366013072</v>
      </c>
      <c r="I37" s="1">
        <f t="shared" si="1"/>
        <v>3.7890592963175527</v>
      </c>
    </row>
    <row r="38" spans="1:9" ht="15.75" customHeight="1" x14ac:dyDescent="0.2">
      <c r="A38" s="1" t="s">
        <v>7</v>
      </c>
      <c r="B38" s="1">
        <v>12</v>
      </c>
      <c r="C38" s="1">
        <v>19297929.326187901</v>
      </c>
      <c r="D38" s="1">
        <v>2.7089580930411401</v>
      </c>
      <c r="E38" s="1">
        <v>4.4840445982314501</v>
      </c>
      <c r="F38" s="1">
        <v>116.35870818915799</v>
      </c>
      <c r="I38" s="1">
        <f t="shared" si="1"/>
        <v>-3.6879083627217399</v>
      </c>
    </row>
    <row r="39" spans="1:9" ht="15.75" customHeight="1" x14ac:dyDescent="0.2">
      <c r="A39" s="1" t="s">
        <v>7</v>
      </c>
      <c r="B39" s="1">
        <v>13</v>
      </c>
      <c r="C39" s="1">
        <v>19297929.326187901</v>
      </c>
      <c r="D39" s="1">
        <v>2.7950788158400601</v>
      </c>
      <c r="E39" s="1">
        <v>4.6674356016916603</v>
      </c>
      <c r="F39" s="1">
        <v>116.721261053441</v>
      </c>
      <c r="I39" s="1">
        <f t="shared" si="1"/>
        <v>-0.62604226468747282</v>
      </c>
    </row>
    <row r="40" spans="1:9" ht="15.75" customHeight="1" x14ac:dyDescent="0.2">
      <c r="A40" s="1" t="s">
        <v>7</v>
      </c>
      <c r="B40" s="1">
        <v>14</v>
      </c>
      <c r="C40" s="1">
        <v>19297929.326187901</v>
      </c>
      <c r="D40" s="1">
        <v>2.7524029219530899</v>
      </c>
      <c r="E40" s="1">
        <v>4.8423683198769698</v>
      </c>
      <c r="F40" s="1">
        <v>116.71049596309101</v>
      </c>
      <c r="I40" s="1">
        <f t="shared" si="1"/>
        <v>-2.1433062686242885</v>
      </c>
    </row>
    <row r="41" spans="1:9" ht="15.75" customHeight="1" x14ac:dyDescent="0.2">
      <c r="A41" s="1" t="s">
        <v>7</v>
      </c>
      <c r="B41" s="1">
        <v>15</v>
      </c>
      <c r="C41" s="1">
        <v>19297929.326187901</v>
      </c>
      <c r="D41" s="1">
        <v>2.7331795463283401</v>
      </c>
      <c r="E41" s="1">
        <v>4.8223760092272201</v>
      </c>
      <c r="F41" s="1">
        <v>117.080353710111</v>
      </c>
      <c r="I41" s="1">
        <f t="shared" si="1"/>
        <v>-2.8267585226494676</v>
      </c>
    </row>
    <row r="42" spans="1:9" ht="15.75" customHeight="1" x14ac:dyDescent="0.2">
      <c r="A42" s="1" t="s">
        <v>7</v>
      </c>
      <c r="B42" s="1">
        <v>16</v>
      </c>
      <c r="C42" s="1">
        <v>19297929.326187901</v>
      </c>
      <c r="D42" s="1">
        <v>2.6881968473664002</v>
      </c>
      <c r="E42" s="1">
        <v>4.8892733564013797</v>
      </c>
      <c r="F42" s="1">
        <v>117.442906574394</v>
      </c>
      <c r="I42" s="1">
        <f t="shared" si="1"/>
        <v>-4.4260367970692958</v>
      </c>
    </row>
    <row r="43" spans="1:9" ht="15.75" customHeight="1" x14ac:dyDescent="0.2">
      <c r="A43" s="1" t="s">
        <v>7</v>
      </c>
      <c r="B43" s="1">
        <v>17</v>
      </c>
      <c r="C43" s="1">
        <v>19297929.326187901</v>
      </c>
      <c r="D43" s="1">
        <v>2.8923490965013499</v>
      </c>
      <c r="E43" s="1">
        <v>4.6997308727412497</v>
      </c>
      <c r="F43" s="1">
        <v>117.12495194156099</v>
      </c>
      <c r="I43" s="1">
        <f t="shared" si="1"/>
        <v>2.8322261406819265</v>
      </c>
    </row>
    <row r="44" spans="1:9" ht="15.75" customHeight="1" x14ac:dyDescent="0.2">
      <c r="A44" s="1" t="s">
        <v>7</v>
      </c>
      <c r="B44" s="1">
        <v>18</v>
      </c>
      <c r="C44" s="1">
        <v>19297929.326187901</v>
      </c>
      <c r="D44" s="1">
        <v>2.6751249519415601</v>
      </c>
      <c r="E44" s="1">
        <v>4.8385236447520201</v>
      </c>
      <c r="F44" s="1">
        <v>117.394079200308</v>
      </c>
      <c r="I44" s="1">
        <f t="shared" si="1"/>
        <v>-4.8907843298067837</v>
      </c>
    </row>
    <row r="45" spans="1:9" ht="15.75" customHeight="1" x14ac:dyDescent="0.2">
      <c r="A45" s="1" t="s">
        <v>7</v>
      </c>
      <c r="B45" s="1">
        <v>19</v>
      </c>
      <c r="C45" s="1">
        <v>19297929.326187901</v>
      </c>
      <c r="D45" s="1">
        <v>2.6608996539792402</v>
      </c>
      <c r="E45" s="1">
        <v>4.8419838523644696</v>
      </c>
      <c r="F45" s="1">
        <v>117.076509034987</v>
      </c>
      <c r="I45" s="1">
        <f t="shared" si="1"/>
        <v>-5.3965389977855951</v>
      </c>
    </row>
    <row r="46" spans="1:9" ht="15.75" customHeight="1" x14ac:dyDescent="0.2">
      <c r="A46" s="1" t="s">
        <v>7</v>
      </c>
      <c r="B46" s="1">
        <v>20</v>
      </c>
      <c r="C46" s="1">
        <v>19297929.326187901</v>
      </c>
      <c r="D46" s="1">
        <v>2.83314109957709</v>
      </c>
      <c r="E46" s="1">
        <v>4.8031526336024601</v>
      </c>
      <c r="F46" s="1">
        <v>117.05690119184899</v>
      </c>
      <c r="I46" s="1">
        <f t="shared" si="1"/>
        <v>0.72719319828328588</v>
      </c>
    </row>
    <row r="47" spans="1:9" ht="15.75" customHeight="1" x14ac:dyDescent="0.2"/>
    <row r="48" spans="1:9" ht="15.75" customHeight="1" x14ac:dyDescent="0.2">
      <c r="A48" s="1" t="s">
        <v>0</v>
      </c>
      <c r="B48" s="1" t="s">
        <v>99</v>
      </c>
      <c r="C48" s="1" t="s">
        <v>2</v>
      </c>
      <c r="D48" s="1" t="s">
        <v>3</v>
      </c>
      <c r="E48" s="1" t="s">
        <v>4</v>
      </c>
      <c r="F48" s="1" t="s">
        <v>5</v>
      </c>
    </row>
    <row r="49" spans="1:10" ht="15.75" customHeight="1" x14ac:dyDescent="0.2">
      <c r="C49" s="1" t="s">
        <v>6</v>
      </c>
    </row>
    <row r="50" spans="1:10" ht="15.75" customHeight="1" x14ac:dyDescent="0.2">
      <c r="A50" s="1" t="s">
        <v>7</v>
      </c>
      <c r="B50" s="1">
        <v>1</v>
      </c>
      <c r="C50" s="1">
        <v>19297929.326187901</v>
      </c>
      <c r="D50" s="1">
        <v>45.943098808150701</v>
      </c>
      <c r="E50" s="1">
        <v>72.511726259131095</v>
      </c>
      <c r="F50" s="1">
        <v>117.900038446751</v>
      </c>
    </row>
    <row r="51" spans="1:10" ht="15.75" customHeight="1" x14ac:dyDescent="0.2">
      <c r="A51" s="1" t="s">
        <v>7</v>
      </c>
      <c r="B51" s="1">
        <v>2</v>
      </c>
      <c r="C51" s="1">
        <v>19297929.326187901</v>
      </c>
      <c r="D51" s="1">
        <v>45.085351787773902</v>
      </c>
      <c r="E51" s="1">
        <v>71.144175317185699</v>
      </c>
      <c r="F51" s="1">
        <v>118.01230296040001</v>
      </c>
    </row>
    <row r="52" spans="1:10" ht="15.75" customHeight="1" x14ac:dyDescent="0.2">
      <c r="A52" s="1" t="s">
        <v>7</v>
      </c>
      <c r="B52" s="1">
        <v>3</v>
      </c>
      <c r="C52" s="1">
        <v>19297929.326187901</v>
      </c>
      <c r="D52" s="1">
        <v>44.676662821991499</v>
      </c>
      <c r="E52" s="1">
        <v>71.7489427143406</v>
      </c>
      <c r="F52" s="1">
        <v>118.360246059208</v>
      </c>
    </row>
    <row r="53" spans="1:10" ht="15.75" customHeight="1" x14ac:dyDescent="0.2">
      <c r="A53" s="1" t="s">
        <v>7</v>
      </c>
      <c r="B53" s="1">
        <v>4</v>
      </c>
      <c r="C53" s="1">
        <v>19297929.326187901</v>
      </c>
      <c r="D53" s="1">
        <v>45.022299115724699</v>
      </c>
      <c r="E53" s="1">
        <v>72.846981930026899</v>
      </c>
      <c r="F53" s="1">
        <v>118.57631680123001</v>
      </c>
    </row>
    <row r="54" spans="1:10" ht="15.75" customHeight="1" x14ac:dyDescent="0.2">
      <c r="A54" s="1" t="s">
        <v>7</v>
      </c>
      <c r="B54" s="1">
        <v>5</v>
      </c>
      <c r="C54" s="1">
        <v>19297929.326187901</v>
      </c>
      <c r="D54" s="1">
        <v>45.043060361399498</v>
      </c>
      <c r="E54" s="1">
        <v>72.678585159554004</v>
      </c>
      <c r="F54" s="1">
        <v>118.80853517877701</v>
      </c>
    </row>
    <row r="55" spans="1:10" ht="15.75" customHeight="1" x14ac:dyDescent="0.2">
      <c r="A55" s="1" t="s">
        <v>7</v>
      </c>
      <c r="B55" s="1">
        <v>6</v>
      </c>
      <c r="C55" s="1">
        <v>19297929.326187901</v>
      </c>
      <c r="D55" s="1">
        <v>45.031526336024598</v>
      </c>
      <c r="E55" s="1">
        <v>73.205690119184894</v>
      </c>
      <c r="F55" s="1">
        <v>118.607458669742</v>
      </c>
      <c r="H55" s="1">
        <f>AVERAGE(D55:D59)</f>
        <v>46.0812764321415</v>
      </c>
      <c r="I55" s="1">
        <f t="shared" ref="I55:I69" si="2">100*(D55-$H$55)/$H$55</f>
        <v>-2.2780404046809477</v>
      </c>
      <c r="J55" s="1">
        <f>I60</f>
        <v>7.335884142322362</v>
      </c>
    </row>
    <row r="56" spans="1:10" ht="15.75" customHeight="1" x14ac:dyDescent="0.2">
      <c r="A56" s="1" t="s">
        <v>7</v>
      </c>
      <c r="B56" s="1">
        <v>7</v>
      </c>
      <c r="C56" s="1">
        <v>19297929.326187901</v>
      </c>
      <c r="D56" s="1">
        <v>45.699730872741299</v>
      </c>
      <c r="E56" s="1">
        <v>72.869281045751606</v>
      </c>
      <c r="F56" s="1">
        <v>119.15109573241099</v>
      </c>
      <c r="I56" s="1">
        <f t="shared" si="2"/>
        <v>-0.82798392089259765</v>
      </c>
    </row>
    <row r="57" spans="1:10" ht="15.75" customHeight="1" x14ac:dyDescent="0.2">
      <c r="A57" s="1" t="s">
        <v>7</v>
      </c>
      <c r="B57" s="1">
        <v>8</v>
      </c>
      <c r="C57" s="1">
        <v>19297929.326187901</v>
      </c>
      <c r="D57" s="1">
        <v>46.474432910419097</v>
      </c>
      <c r="E57" s="1">
        <v>74.464436755094198</v>
      </c>
      <c r="F57" s="1">
        <v>119.475201845444</v>
      </c>
      <c r="I57" s="1">
        <f t="shared" si="2"/>
        <v>0.8531805295292807</v>
      </c>
    </row>
    <row r="58" spans="1:10" ht="15.75" customHeight="1" x14ac:dyDescent="0.2">
      <c r="A58" s="1" t="s">
        <v>7</v>
      </c>
      <c r="B58" s="1">
        <v>9</v>
      </c>
      <c r="C58" s="1">
        <v>19297929.326187901</v>
      </c>
      <c r="D58" s="1">
        <v>46.568242983467897</v>
      </c>
      <c r="E58" s="1">
        <v>75.726643598615894</v>
      </c>
      <c r="F58" s="1">
        <v>119.65859284890399</v>
      </c>
      <c r="I58" s="1">
        <f t="shared" si="2"/>
        <v>1.0567557781162928</v>
      </c>
    </row>
    <row r="59" spans="1:10" ht="15.75" customHeight="1" x14ac:dyDescent="0.2">
      <c r="A59" s="1" t="s">
        <v>7</v>
      </c>
      <c r="B59" s="1">
        <v>10</v>
      </c>
      <c r="C59" s="1">
        <v>19297929.326187901</v>
      </c>
      <c r="D59" s="1">
        <v>46.632449058054597</v>
      </c>
      <c r="E59" s="1">
        <v>76.085351787773902</v>
      </c>
      <c r="F59" s="1">
        <v>119.689350249904</v>
      </c>
      <c r="I59" s="1">
        <f t="shared" si="2"/>
        <v>1.1960880179279409</v>
      </c>
    </row>
    <row r="60" spans="1:10" ht="15.75" customHeight="1" x14ac:dyDescent="0.2">
      <c r="A60" s="1" t="s">
        <v>7</v>
      </c>
      <c r="B60" s="1">
        <v>11</v>
      </c>
      <c r="C60" s="1">
        <v>19297929.326187901</v>
      </c>
      <c r="D60" s="1">
        <v>49.4617454825067</v>
      </c>
      <c r="E60" s="1">
        <v>21.864282968089199</v>
      </c>
      <c r="F60" s="1">
        <v>120.019223375625</v>
      </c>
      <c r="I60" s="1">
        <f t="shared" si="2"/>
        <v>7.335884142322362</v>
      </c>
    </row>
    <row r="61" spans="1:10" ht="15.75" customHeight="1" x14ac:dyDescent="0.2">
      <c r="A61" s="1" t="s">
        <v>7</v>
      </c>
      <c r="B61" s="1">
        <v>12</v>
      </c>
      <c r="C61" s="1">
        <v>19297929.326187901</v>
      </c>
      <c r="D61" s="1">
        <v>49.222991157247201</v>
      </c>
      <c r="E61" s="1">
        <v>30.481353325644001</v>
      </c>
      <c r="F61" s="1">
        <v>120.05574778931199</v>
      </c>
      <c r="I61" s="1">
        <f t="shared" si="2"/>
        <v>6.8177684481725143</v>
      </c>
    </row>
    <row r="62" spans="1:10" ht="15.75" customHeight="1" x14ac:dyDescent="0.2">
      <c r="A62" s="1" t="s">
        <v>7</v>
      </c>
      <c r="B62" s="1">
        <v>13</v>
      </c>
      <c r="C62" s="1">
        <v>19297929.326187901</v>
      </c>
      <c r="D62" s="1">
        <v>48.569396386005401</v>
      </c>
      <c r="E62" s="1">
        <v>33.8246828143022</v>
      </c>
      <c r="F62" s="1">
        <v>119.87812379853899</v>
      </c>
      <c r="I62" s="1">
        <f t="shared" si="2"/>
        <v>5.3994163063774154</v>
      </c>
    </row>
    <row r="63" spans="1:10" ht="15.75" customHeight="1" x14ac:dyDescent="0.2">
      <c r="A63" s="1" t="s">
        <v>7</v>
      </c>
      <c r="B63" s="1">
        <v>14</v>
      </c>
      <c r="C63" s="1">
        <v>19297929.326187901</v>
      </c>
      <c r="D63" s="1">
        <v>48.168396770472903</v>
      </c>
      <c r="E63" s="1">
        <v>35.643598615917</v>
      </c>
      <c r="F63" s="1">
        <v>120.170703575548</v>
      </c>
      <c r="I63" s="1">
        <f t="shared" si="2"/>
        <v>4.529215551146593</v>
      </c>
    </row>
    <row r="64" spans="1:10" ht="15.75" customHeight="1" x14ac:dyDescent="0.2">
      <c r="A64" s="1" t="s">
        <v>7</v>
      </c>
      <c r="B64" s="1">
        <v>15</v>
      </c>
      <c r="C64" s="1">
        <v>19297929.326187901</v>
      </c>
      <c r="D64" s="1">
        <v>49.078431372548998</v>
      </c>
      <c r="E64" s="1">
        <v>37.021530180699699</v>
      </c>
      <c r="F64" s="1">
        <v>120.046520569012</v>
      </c>
      <c r="I64" s="1">
        <f t="shared" si="2"/>
        <v>6.5040623273989748</v>
      </c>
    </row>
    <row r="65" spans="1:10" ht="15.75" customHeight="1" x14ac:dyDescent="0.2">
      <c r="A65" s="1" t="s">
        <v>7</v>
      </c>
      <c r="B65" s="1">
        <v>16</v>
      </c>
      <c r="C65" s="1">
        <v>19297929.326187901</v>
      </c>
      <c r="D65" s="1">
        <v>48.940023068050699</v>
      </c>
      <c r="E65" s="1">
        <v>38.212995001922302</v>
      </c>
      <c r="F65" s="1">
        <v>119.96462898885</v>
      </c>
      <c r="I65" s="1">
        <f t="shared" si="2"/>
        <v>6.2037054032540535</v>
      </c>
    </row>
    <row r="66" spans="1:10" ht="15.75" customHeight="1" x14ac:dyDescent="0.2">
      <c r="A66" s="1" t="s">
        <v>7</v>
      </c>
      <c r="B66" s="1">
        <v>17</v>
      </c>
      <c r="C66" s="1">
        <v>19297929.326187901</v>
      </c>
      <c r="D66" s="1">
        <v>49.642060745866999</v>
      </c>
      <c r="E66" s="1">
        <v>39.513648596693599</v>
      </c>
      <c r="F66" s="1">
        <v>120.099577085736</v>
      </c>
      <c r="I66" s="1">
        <f t="shared" si="2"/>
        <v>7.7271824685000832</v>
      </c>
    </row>
    <row r="67" spans="1:10" ht="15.75" customHeight="1" x14ac:dyDescent="0.2">
      <c r="A67" s="1" t="s">
        <v>7</v>
      </c>
      <c r="B67" s="1">
        <v>18</v>
      </c>
      <c r="C67" s="1">
        <v>19297929.326187901</v>
      </c>
      <c r="D67" s="1">
        <v>49.875048058439098</v>
      </c>
      <c r="E67" s="1">
        <v>40.664359861591699</v>
      </c>
      <c r="F67" s="1">
        <v>120.169165705498</v>
      </c>
      <c r="I67" s="1">
        <f t="shared" si="2"/>
        <v>8.2327832908106213</v>
      </c>
    </row>
    <row r="68" spans="1:10" ht="15.75" customHeight="1" x14ac:dyDescent="0.2">
      <c r="A68" s="1" t="s">
        <v>7</v>
      </c>
      <c r="B68" s="1">
        <v>19</v>
      </c>
      <c r="C68" s="1">
        <v>19297929.326187901</v>
      </c>
      <c r="D68" s="1">
        <v>50.011149557862403</v>
      </c>
      <c r="E68" s="1">
        <v>40.798154555940002</v>
      </c>
      <c r="F68" s="1">
        <v>120.066128412149</v>
      </c>
      <c r="I68" s="1">
        <f t="shared" si="2"/>
        <v>8.5281342662197446</v>
      </c>
    </row>
    <row r="69" spans="1:10" ht="15.75" customHeight="1" x14ac:dyDescent="0.2">
      <c r="A69" s="1" t="s">
        <v>7</v>
      </c>
      <c r="B69" s="1">
        <v>20</v>
      </c>
      <c r="C69" s="1">
        <v>19297929.326187901</v>
      </c>
      <c r="D69" s="1">
        <v>50.343713956170703</v>
      </c>
      <c r="E69" s="1">
        <v>41.533640907343297</v>
      </c>
      <c r="F69" s="1">
        <v>120.519800076894</v>
      </c>
      <c r="I69" s="1">
        <f t="shared" si="2"/>
        <v>9.2498252089566027</v>
      </c>
    </row>
    <row r="70" spans="1:10" ht="15.75" customHeight="1" x14ac:dyDescent="0.2"/>
    <row r="71" spans="1:10" ht="15.75" customHeight="1" x14ac:dyDescent="0.2">
      <c r="A71" s="1" t="s">
        <v>0</v>
      </c>
      <c r="B71" s="1" t="s">
        <v>100</v>
      </c>
      <c r="C71" s="1" t="s">
        <v>2</v>
      </c>
      <c r="D71" s="1" t="s">
        <v>3</v>
      </c>
      <c r="E71" s="1" t="s">
        <v>4</v>
      </c>
      <c r="F71" s="1" t="s">
        <v>5</v>
      </c>
    </row>
    <row r="72" spans="1:10" ht="15.75" customHeight="1" x14ac:dyDescent="0.2">
      <c r="C72" s="1" t="s">
        <v>6</v>
      </c>
    </row>
    <row r="73" spans="1:10" ht="15.75" customHeight="1" x14ac:dyDescent="0.2">
      <c r="A73" s="1" t="s">
        <v>7</v>
      </c>
      <c r="B73" s="1">
        <v>1</v>
      </c>
      <c r="C73" s="1">
        <v>19297929.326187901</v>
      </c>
      <c r="D73" s="1">
        <v>39.918492887351</v>
      </c>
      <c r="E73" s="1">
        <v>52.6139946174548</v>
      </c>
      <c r="F73" s="1">
        <v>122.33102652825799</v>
      </c>
    </row>
    <row r="74" spans="1:10" ht="15.75" customHeight="1" x14ac:dyDescent="0.2">
      <c r="A74" s="1" t="s">
        <v>7</v>
      </c>
      <c r="B74" s="1">
        <v>2</v>
      </c>
      <c r="C74" s="1">
        <v>19297929.326187901</v>
      </c>
      <c r="D74" s="1">
        <v>38.617454825067298</v>
      </c>
      <c r="E74" s="1">
        <v>52.710111495578602</v>
      </c>
      <c r="F74" s="1">
        <v>122.398692810458</v>
      </c>
    </row>
    <row r="75" spans="1:10" ht="15.75" customHeight="1" x14ac:dyDescent="0.2">
      <c r="A75" s="1" t="s">
        <v>7</v>
      </c>
      <c r="B75" s="1">
        <v>3</v>
      </c>
      <c r="C75" s="1">
        <v>19297929.326187901</v>
      </c>
      <c r="D75" s="1">
        <v>38.491733948481397</v>
      </c>
      <c r="E75" s="1">
        <v>51.612456747404799</v>
      </c>
      <c r="F75" s="1">
        <v>122.32525951557101</v>
      </c>
    </row>
    <row r="76" spans="1:10" ht="15.75" customHeight="1" x14ac:dyDescent="0.2">
      <c r="A76" s="1" t="s">
        <v>7</v>
      </c>
      <c r="B76" s="1">
        <v>4</v>
      </c>
      <c r="C76" s="1">
        <v>19297929.326187901</v>
      </c>
      <c r="D76" s="1">
        <v>38.330642060745902</v>
      </c>
      <c r="E76" s="1">
        <v>51.755863129565597</v>
      </c>
      <c r="F76" s="1">
        <v>121.965397923875</v>
      </c>
    </row>
    <row r="77" spans="1:10" ht="15.75" customHeight="1" x14ac:dyDescent="0.2">
      <c r="A77" s="1" t="s">
        <v>7</v>
      </c>
      <c r="B77" s="1">
        <v>5</v>
      </c>
      <c r="C77" s="1">
        <v>19297929.326187901</v>
      </c>
      <c r="D77" s="1">
        <v>37.614379084967297</v>
      </c>
      <c r="E77" s="1">
        <v>51.6362937331795</v>
      </c>
      <c r="F77" s="1">
        <v>122.075740099962</v>
      </c>
    </row>
    <row r="78" spans="1:10" ht="15.75" customHeight="1" x14ac:dyDescent="0.2">
      <c r="A78" s="1" t="s">
        <v>7</v>
      </c>
      <c r="B78" s="1">
        <v>6</v>
      </c>
      <c r="C78" s="1">
        <v>19297929.326187901</v>
      </c>
      <c r="D78" s="1">
        <v>38.000768935025</v>
      </c>
      <c r="E78" s="1">
        <v>52.116493656286003</v>
      </c>
      <c r="F78" s="1">
        <v>122.229142637447</v>
      </c>
      <c r="H78" s="1">
        <f>AVERAGE(D78:D82)</f>
        <v>38.540023068050758</v>
      </c>
      <c r="I78" s="1">
        <f t="shared" ref="I78:I92" si="3">100*(D78-$H$78)/$H$78</f>
        <v>-1.3992055273905448</v>
      </c>
      <c r="J78" s="1">
        <f>I83</f>
        <v>5.4830980042416044</v>
      </c>
    </row>
    <row r="79" spans="1:10" ht="15.75" customHeight="1" x14ac:dyDescent="0.2">
      <c r="A79" s="1" t="s">
        <v>7</v>
      </c>
      <c r="B79" s="1">
        <v>7</v>
      </c>
      <c r="C79" s="1">
        <v>19297929.326187901</v>
      </c>
      <c r="D79" s="1">
        <v>38.520953479431</v>
      </c>
      <c r="E79" s="1">
        <v>51.772395232602797</v>
      </c>
      <c r="F79" s="1">
        <v>122.455978469819</v>
      </c>
      <c r="I79" s="1">
        <f t="shared" si="3"/>
        <v>-4.9479961613115526E-2</v>
      </c>
    </row>
    <row r="80" spans="1:10" ht="15.75" customHeight="1" x14ac:dyDescent="0.2">
      <c r="A80" s="1" t="s">
        <v>7</v>
      </c>
      <c r="B80" s="1">
        <v>8</v>
      </c>
      <c r="C80" s="1">
        <v>19297929.326187901</v>
      </c>
      <c r="D80" s="1">
        <v>38.467128027681703</v>
      </c>
      <c r="E80" s="1">
        <v>51.1349480968858</v>
      </c>
      <c r="F80" s="1">
        <v>122.552864282968</v>
      </c>
      <c r="I80" s="1">
        <f t="shared" si="3"/>
        <v>-0.18914114358557263</v>
      </c>
    </row>
    <row r="81" spans="1:9" ht="15.75" customHeight="1" x14ac:dyDescent="0.2">
      <c r="A81" s="1" t="s">
        <v>7</v>
      </c>
      <c r="B81" s="1">
        <v>9</v>
      </c>
      <c r="C81" s="1">
        <v>19297929.326187901</v>
      </c>
      <c r="D81" s="1">
        <v>39.3044982698962</v>
      </c>
      <c r="E81" s="1">
        <v>50.960015378700497</v>
      </c>
      <c r="F81" s="1">
        <v>122.832372164552</v>
      </c>
      <c r="I81" s="1">
        <f t="shared" si="3"/>
        <v>1.9835878159584805</v>
      </c>
    </row>
    <row r="82" spans="1:9" ht="15.75" customHeight="1" x14ac:dyDescent="0.2">
      <c r="A82" s="1" t="s">
        <v>7</v>
      </c>
      <c r="B82" s="1">
        <v>10</v>
      </c>
      <c r="C82" s="1">
        <v>19297929.326187901</v>
      </c>
      <c r="D82" s="1">
        <v>38.406766628219899</v>
      </c>
      <c r="E82" s="1">
        <v>51.076893502498997</v>
      </c>
      <c r="F82" s="1">
        <v>122.670895809304</v>
      </c>
      <c r="I82" s="1">
        <f t="shared" si="3"/>
        <v>-0.34576118336921075</v>
      </c>
    </row>
    <row r="83" spans="1:9" ht="15.75" customHeight="1" x14ac:dyDescent="0.2">
      <c r="A83" s="1" t="s">
        <v>7</v>
      </c>
      <c r="B83" s="1">
        <v>11</v>
      </c>
      <c r="C83" s="1">
        <v>19297929.326187901</v>
      </c>
      <c r="D83" s="1">
        <v>40.653210303729303</v>
      </c>
      <c r="E83" s="1">
        <v>16.530949634755899</v>
      </c>
      <c r="F83" s="1">
        <v>122.725490196078</v>
      </c>
      <c r="I83" s="1">
        <f t="shared" si="3"/>
        <v>5.4830980042416044</v>
      </c>
    </row>
    <row r="84" spans="1:9" ht="15.75" customHeight="1" x14ac:dyDescent="0.2">
      <c r="A84" s="1" t="s">
        <v>7</v>
      </c>
      <c r="B84" s="1">
        <v>12</v>
      </c>
      <c r="C84" s="1">
        <v>19297929.326187901</v>
      </c>
      <c r="D84" s="1">
        <v>39.847366397539403</v>
      </c>
      <c r="E84" s="1">
        <v>23.039600153786999</v>
      </c>
      <c r="F84" s="1">
        <v>122.79507881584</v>
      </c>
      <c r="I84" s="1">
        <f t="shared" si="3"/>
        <v>3.3921705941385865</v>
      </c>
    </row>
    <row r="85" spans="1:9" ht="15.75" customHeight="1" x14ac:dyDescent="0.2">
      <c r="A85" s="1" t="s">
        <v>7</v>
      </c>
      <c r="B85" s="1">
        <v>13</v>
      </c>
      <c r="C85" s="1">
        <v>19297929.326187901</v>
      </c>
      <c r="D85" s="1">
        <v>40.266820453671698</v>
      </c>
      <c r="E85" s="1">
        <v>26.512879661668599</v>
      </c>
      <c r="F85" s="1">
        <v>122.54479046520601</v>
      </c>
      <c r="I85" s="1">
        <f t="shared" si="3"/>
        <v>4.4805302336532238</v>
      </c>
    </row>
    <row r="86" spans="1:9" ht="15.75" customHeight="1" x14ac:dyDescent="0.2">
      <c r="A86" s="1" t="s">
        <v>7</v>
      </c>
      <c r="B86" s="1">
        <v>14</v>
      </c>
      <c r="C86" s="1">
        <v>19297929.326187901</v>
      </c>
      <c r="D86" s="1">
        <v>40.383698577470199</v>
      </c>
      <c r="E86" s="1">
        <v>29.365244136870398</v>
      </c>
      <c r="F86" s="1">
        <v>122.56170703575501</v>
      </c>
      <c r="I86" s="1">
        <f t="shared" si="3"/>
        <v>4.7837945145077692</v>
      </c>
    </row>
    <row r="87" spans="1:9" ht="15.75" customHeight="1" x14ac:dyDescent="0.2">
      <c r="A87" s="1" t="s">
        <v>7</v>
      </c>
      <c r="B87" s="1">
        <v>15</v>
      </c>
      <c r="C87" s="1">
        <v>19297929.326187901</v>
      </c>
      <c r="D87" s="1">
        <v>40.253748558246798</v>
      </c>
      <c r="E87" s="1">
        <v>30.8777393310265</v>
      </c>
      <c r="F87" s="1">
        <v>122.502499038831</v>
      </c>
      <c r="I87" s="1">
        <f t="shared" si="3"/>
        <v>4.4466125180311566</v>
      </c>
    </row>
    <row r="88" spans="1:9" ht="15.75" customHeight="1" x14ac:dyDescent="0.2">
      <c r="A88" s="1" t="s">
        <v>7</v>
      </c>
      <c r="B88" s="1">
        <v>16</v>
      </c>
      <c r="C88" s="1">
        <v>19297929.326187901</v>
      </c>
      <c r="D88" s="1">
        <v>40.594386774317599</v>
      </c>
      <c r="E88" s="1">
        <v>31.969627066512899</v>
      </c>
      <c r="F88" s="1">
        <v>122.663975394079</v>
      </c>
      <c r="I88" s="1">
        <f t="shared" si="3"/>
        <v>5.3304682839432056</v>
      </c>
    </row>
    <row r="89" spans="1:9" ht="15.75" customHeight="1" x14ac:dyDescent="0.2">
      <c r="A89" s="1" t="s">
        <v>7</v>
      </c>
      <c r="B89" s="1">
        <v>17</v>
      </c>
      <c r="C89" s="1">
        <v>19297929.326187901</v>
      </c>
      <c r="D89" s="1">
        <v>39.521722414456001</v>
      </c>
      <c r="E89" s="1">
        <v>32.505574778931198</v>
      </c>
      <c r="F89" s="1">
        <v>122.774317570165</v>
      </c>
      <c r="I89" s="1">
        <f t="shared" si="3"/>
        <v>2.5472204432048215</v>
      </c>
    </row>
    <row r="90" spans="1:9" ht="15.75" customHeight="1" x14ac:dyDescent="0.2">
      <c r="A90" s="1" t="s">
        <v>7</v>
      </c>
      <c r="B90" s="1">
        <v>18</v>
      </c>
      <c r="C90" s="1">
        <v>19297929.326187901</v>
      </c>
      <c r="D90" s="1">
        <v>39.210303729334903</v>
      </c>
      <c r="E90" s="1">
        <v>32.8542868127643</v>
      </c>
      <c r="F90" s="1">
        <v>122.717031910804</v>
      </c>
      <c r="I90" s="1">
        <f t="shared" si="3"/>
        <v>1.7391807475066114</v>
      </c>
    </row>
    <row r="91" spans="1:9" ht="15.75" customHeight="1" x14ac:dyDescent="0.2">
      <c r="A91" s="1" t="s">
        <v>7</v>
      </c>
      <c r="B91" s="1">
        <v>19</v>
      </c>
      <c r="C91" s="1">
        <v>19297929.326187901</v>
      </c>
      <c r="D91" s="1">
        <v>39.5382545174933</v>
      </c>
      <c r="E91" s="1">
        <v>33.271434063821602</v>
      </c>
      <c r="F91" s="1">
        <v>122.55786236063101</v>
      </c>
      <c r="I91" s="1">
        <f t="shared" si="3"/>
        <v>2.59011637766783</v>
      </c>
    </row>
    <row r="92" spans="1:9" ht="15.75" customHeight="1" x14ac:dyDescent="0.2">
      <c r="A92" s="1" t="s">
        <v>7</v>
      </c>
      <c r="B92" s="1">
        <v>20</v>
      </c>
      <c r="C92" s="1">
        <v>19297929.326187901</v>
      </c>
      <c r="D92" s="1">
        <v>38.903883121876198</v>
      </c>
      <c r="E92" s="1">
        <v>33.493656286043802</v>
      </c>
      <c r="F92" s="1">
        <v>122.801614763552</v>
      </c>
      <c r="I92" s="1">
        <f t="shared" si="3"/>
        <v>0.94410959013430562</v>
      </c>
    </row>
    <row r="93" spans="1:9" ht="15.75" customHeight="1" x14ac:dyDescent="0.2"/>
    <row r="94" spans="1:9" ht="15.75" customHeight="1" x14ac:dyDescent="0.2">
      <c r="A94" s="1" t="s">
        <v>0</v>
      </c>
      <c r="B94" s="1" t="s">
        <v>101</v>
      </c>
      <c r="C94" s="1" t="s">
        <v>2</v>
      </c>
      <c r="D94" s="1" t="s">
        <v>3</v>
      </c>
      <c r="E94" s="1" t="s">
        <v>4</v>
      </c>
      <c r="F94" s="1" t="s">
        <v>5</v>
      </c>
    </row>
    <row r="95" spans="1:9" ht="15.75" customHeight="1" x14ac:dyDescent="0.2">
      <c r="C95" s="1" t="s">
        <v>6</v>
      </c>
    </row>
    <row r="96" spans="1:9" ht="15.75" customHeight="1" x14ac:dyDescent="0.2">
      <c r="A96" s="1" t="s">
        <v>7</v>
      </c>
      <c r="B96" s="1">
        <v>1</v>
      </c>
      <c r="C96" s="1">
        <v>19297929.326187901</v>
      </c>
      <c r="D96" s="1">
        <v>63.355247981545602</v>
      </c>
      <c r="E96" s="1">
        <v>43.758554402153003</v>
      </c>
      <c r="F96" s="1">
        <v>126.40522875817</v>
      </c>
    </row>
    <row r="97" spans="1:10" ht="15.75" customHeight="1" x14ac:dyDescent="0.2">
      <c r="A97" s="1" t="s">
        <v>7</v>
      </c>
      <c r="B97" s="1">
        <v>2</v>
      </c>
      <c r="C97" s="1">
        <v>19297929.326187901</v>
      </c>
      <c r="D97" s="1">
        <v>60.8066128412149</v>
      </c>
      <c r="E97" s="1">
        <v>43.394848135332602</v>
      </c>
      <c r="F97" s="1">
        <v>127.037293348712</v>
      </c>
    </row>
    <row r="98" spans="1:10" ht="15.75" customHeight="1" x14ac:dyDescent="0.2">
      <c r="A98" s="1" t="s">
        <v>7</v>
      </c>
      <c r="B98" s="1">
        <v>3</v>
      </c>
      <c r="C98" s="1">
        <v>19297929.326187901</v>
      </c>
      <c r="D98" s="1">
        <v>60.927720107650899</v>
      </c>
      <c r="E98" s="1">
        <v>43.3860053825452</v>
      </c>
      <c r="F98" s="1">
        <v>126.632064590542</v>
      </c>
    </row>
    <row r="99" spans="1:10" ht="15.75" customHeight="1" x14ac:dyDescent="0.2">
      <c r="A99" s="1" t="s">
        <v>7</v>
      </c>
      <c r="B99" s="1">
        <v>4</v>
      </c>
      <c r="C99" s="1">
        <v>19297929.326187901</v>
      </c>
      <c r="D99" s="1">
        <v>59.936178392925797</v>
      </c>
      <c r="E99" s="1">
        <v>43.445213379469401</v>
      </c>
      <c r="F99" s="1">
        <v>126.604767397155</v>
      </c>
    </row>
    <row r="100" spans="1:10" ht="15.75" customHeight="1" x14ac:dyDescent="0.2">
      <c r="A100" s="1" t="s">
        <v>7</v>
      </c>
      <c r="B100" s="1">
        <v>5</v>
      </c>
      <c r="C100" s="1">
        <v>19297929.326187901</v>
      </c>
      <c r="D100" s="1">
        <v>58.898116109188798</v>
      </c>
      <c r="E100" s="1">
        <v>42.708958093041097</v>
      </c>
      <c r="F100" s="1">
        <v>126.335255670896</v>
      </c>
    </row>
    <row r="101" spans="1:10" ht="15.75" customHeight="1" x14ac:dyDescent="0.2">
      <c r="A101" s="1" t="s">
        <v>7</v>
      </c>
      <c r="B101" s="1">
        <v>6</v>
      </c>
      <c r="C101" s="1">
        <v>19297929.326187901</v>
      </c>
      <c r="D101" s="1">
        <v>60.184544405997698</v>
      </c>
      <c r="E101" s="1">
        <v>43.102652825836202</v>
      </c>
      <c r="F101" s="1">
        <v>125.89388696655099</v>
      </c>
      <c r="H101" s="1">
        <f>AVERAGE(D101:D105)</f>
        <v>59.657131872356771</v>
      </c>
      <c r="I101" s="1">
        <f t="shared" ref="I101:I115" si="4">100*(D101-$H$101)/$H$101</f>
        <v>0.88407289637957487</v>
      </c>
      <c r="J101" s="1">
        <f>I106</f>
        <v>6.6333179092107653</v>
      </c>
    </row>
    <row r="102" spans="1:10" ht="15.75" customHeight="1" x14ac:dyDescent="0.2">
      <c r="A102" s="1" t="s">
        <v>7</v>
      </c>
      <c r="B102" s="1">
        <v>7</v>
      </c>
      <c r="C102" s="1">
        <v>19297929.326187901</v>
      </c>
      <c r="D102" s="1">
        <v>59.213763936947302</v>
      </c>
      <c r="E102" s="1">
        <v>42.477893118031503</v>
      </c>
      <c r="F102" s="1">
        <v>125.515570934256</v>
      </c>
      <c r="I102" s="1">
        <f t="shared" si="4"/>
        <v>-0.74319351516614218</v>
      </c>
    </row>
    <row r="103" spans="1:10" ht="15.75" customHeight="1" x14ac:dyDescent="0.2">
      <c r="A103" s="1" t="s">
        <v>7</v>
      </c>
      <c r="B103" s="1">
        <v>8</v>
      </c>
      <c r="C103" s="1">
        <v>19297929.326187901</v>
      </c>
      <c r="D103" s="1">
        <v>59.326412918108403</v>
      </c>
      <c r="E103" s="1">
        <v>41.959246443675497</v>
      </c>
      <c r="F103" s="1">
        <v>125.78316032295299</v>
      </c>
      <c r="I103" s="1">
        <f t="shared" si="4"/>
        <v>-0.5543661652323133</v>
      </c>
    </row>
    <row r="104" spans="1:10" ht="15.75" customHeight="1" x14ac:dyDescent="0.2">
      <c r="A104" s="1" t="s">
        <v>7</v>
      </c>
      <c r="B104" s="1">
        <v>9</v>
      </c>
      <c r="C104" s="1">
        <v>19297929.326187901</v>
      </c>
      <c r="D104" s="1">
        <v>59.8131487889273</v>
      </c>
      <c r="E104" s="1">
        <v>41.840061514802002</v>
      </c>
      <c r="F104" s="1">
        <v>125.184544405998</v>
      </c>
      <c r="I104" s="1">
        <f t="shared" si="4"/>
        <v>0.26152265734857139</v>
      </c>
    </row>
    <row r="105" spans="1:10" ht="15.75" customHeight="1" x14ac:dyDescent="0.2">
      <c r="A105" s="1" t="s">
        <v>7</v>
      </c>
      <c r="B105" s="1">
        <v>10</v>
      </c>
      <c r="C105" s="1">
        <v>19297929.326187901</v>
      </c>
      <c r="D105" s="1">
        <v>59.747789311803203</v>
      </c>
      <c r="E105" s="1">
        <v>41.612456747404799</v>
      </c>
      <c r="F105" s="1">
        <v>125.14801999231101</v>
      </c>
      <c r="I105" s="1">
        <f t="shared" si="4"/>
        <v>0.15196412667039269</v>
      </c>
    </row>
    <row r="106" spans="1:10" ht="15.75" customHeight="1" x14ac:dyDescent="0.2">
      <c r="A106" s="1" t="s">
        <v>7</v>
      </c>
      <c r="B106" s="1">
        <v>11</v>
      </c>
      <c r="C106" s="1">
        <v>19297929.326187901</v>
      </c>
      <c r="D106" s="1">
        <v>63.614379084967297</v>
      </c>
      <c r="E106" s="1">
        <v>12.4932718185313</v>
      </c>
      <c r="F106" s="1">
        <v>120.785082660515</v>
      </c>
      <c r="I106" s="1">
        <f t="shared" si="4"/>
        <v>6.6333179092107653</v>
      </c>
    </row>
    <row r="107" spans="1:10" ht="15.75" customHeight="1" x14ac:dyDescent="0.2">
      <c r="A107" s="1" t="s">
        <v>7</v>
      </c>
      <c r="B107" s="1">
        <v>12</v>
      </c>
      <c r="C107" s="1">
        <v>19297929.326187901</v>
      </c>
      <c r="D107" s="1">
        <v>61.037293348711998</v>
      </c>
      <c r="E107" s="1">
        <v>13.516339869281</v>
      </c>
      <c r="F107" s="1">
        <v>120.441753171857</v>
      </c>
      <c r="I107" s="1">
        <f t="shared" si="4"/>
        <v>2.3134894907590247</v>
      </c>
    </row>
    <row r="108" spans="1:10" ht="15.75" customHeight="1" x14ac:dyDescent="0.2">
      <c r="A108" s="1" t="s">
        <v>7</v>
      </c>
      <c r="B108" s="1">
        <v>13</v>
      </c>
      <c r="C108" s="1">
        <v>19297929.326187901</v>
      </c>
      <c r="D108" s="1">
        <v>60.757785467128002</v>
      </c>
      <c r="E108" s="1">
        <v>14.4763552479815</v>
      </c>
      <c r="F108" s="1">
        <v>120.25028835063399</v>
      </c>
      <c r="I108" s="1">
        <f t="shared" si="4"/>
        <v>1.844965656622924</v>
      </c>
    </row>
    <row r="109" spans="1:10" ht="15.75" customHeight="1" x14ac:dyDescent="0.2">
      <c r="A109" s="1" t="s">
        <v>7</v>
      </c>
      <c r="B109" s="1">
        <v>14</v>
      </c>
      <c r="C109" s="1">
        <v>19297929.326187901</v>
      </c>
      <c r="D109" s="1">
        <v>60.911572472126103</v>
      </c>
      <c r="E109" s="1">
        <v>14.837370242214501</v>
      </c>
      <c r="F109" s="1">
        <v>119.603229527105</v>
      </c>
      <c r="I109" s="1">
        <f t="shared" si="4"/>
        <v>2.1027504346896029</v>
      </c>
    </row>
    <row r="110" spans="1:10" ht="15.75" customHeight="1" x14ac:dyDescent="0.2">
      <c r="A110" s="1" t="s">
        <v>7</v>
      </c>
      <c r="B110" s="1">
        <v>15</v>
      </c>
      <c r="C110" s="1">
        <v>19297929.326187901</v>
      </c>
      <c r="D110" s="1">
        <v>61.629757785467099</v>
      </c>
      <c r="E110" s="1">
        <v>14.9734717416378</v>
      </c>
      <c r="F110" s="1">
        <v>119.283352556709</v>
      </c>
      <c r="I110" s="1">
        <f t="shared" si="4"/>
        <v>3.3066053482607671</v>
      </c>
    </row>
    <row r="111" spans="1:10" ht="15.75" customHeight="1" x14ac:dyDescent="0.2">
      <c r="A111" s="1" t="s">
        <v>7</v>
      </c>
      <c r="B111" s="1">
        <v>16</v>
      </c>
      <c r="C111" s="1">
        <v>19297929.326187901</v>
      </c>
      <c r="D111" s="1">
        <v>61.739331026528298</v>
      </c>
      <c r="E111" s="1">
        <v>15.158785082660501</v>
      </c>
      <c r="F111" s="1">
        <v>119.820838139177</v>
      </c>
      <c r="I111" s="1">
        <f t="shared" si="4"/>
        <v>3.4902770026333627</v>
      </c>
    </row>
    <row r="112" spans="1:10" ht="15.75" customHeight="1" x14ac:dyDescent="0.2">
      <c r="A112" s="1" t="s">
        <v>7</v>
      </c>
      <c r="B112" s="1">
        <v>17</v>
      </c>
      <c r="C112" s="1">
        <v>19297929.326187901</v>
      </c>
      <c r="D112" s="1">
        <v>61.382545174932702</v>
      </c>
      <c r="E112" s="1">
        <v>14.968858131487901</v>
      </c>
      <c r="F112" s="1">
        <v>120.177623990773</v>
      </c>
      <c r="I112" s="1">
        <f t="shared" si="4"/>
        <v>2.8922163175186637</v>
      </c>
    </row>
    <row r="113" spans="1:10" ht="15.75" customHeight="1" x14ac:dyDescent="0.2">
      <c r="A113" s="1" t="s">
        <v>7</v>
      </c>
      <c r="B113" s="1">
        <v>18</v>
      </c>
      <c r="C113" s="1">
        <v>19297929.326187901</v>
      </c>
      <c r="D113" s="1">
        <v>60.475586312956601</v>
      </c>
      <c r="E113" s="1">
        <v>15.116493656286</v>
      </c>
      <c r="F113" s="1">
        <v>119.952710495963</v>
      </c>
      <c r="I113" s="1">
        <f t="shared" si="4"/>
        <v>1.3719305888707591</v>
      </c>
    </row>
    <row r="114" spans="1:10" ht="15.75" customHeight="1" x14ac:dyDescent="0.2">
      <c r="A114" s="1" t="s">
        <v>7</v>
      </c>
      <c r="B114" s="1">
        <v>19</v>
      </c>
      <c r="C114" s="1">
        <v>19297929.326187901</v>
      </c>
      <c r="D114" s="1">
        <v>60.760861207227997</v>
      </c>
      <c r="E114" s="1">
        <v>15.1287966166859</v>
      </c>
      <c r="F114" s="1">
        <v>119.77008842752799</v>
      </c>
      <c r="I114" s="1">
        <f t="shared" si="4"/>
        <v>1.8501213521843123</v>
      </c>
    </row>
    <row r="115" spans="1:10" ht="15.75" customHeight="1" x14ac:dyDescent="0.2">
      <c r="A115" s="1" t="s">
        <v>7</v>
      </c>
      <c r="B115" s="1">
        <v>20</v>
      </c>
      <c r="C115" s="1">
        <v>19297929.326187901</v>
      </c>
      <c r="D115" s="1">
        <v>61.012302960399801</v>
      </c>
      <c r="E115" s="1">
        <v>15.0915032679739</v>
      </c>
      <c r="F115" s="1">
        <v>119.93156478277599</v>
      </c>
      <c r="I115" s="1">
        <f t="shared" si="4"/>
        <v>2.2715994643231796</v>
      </c>
    </row>
    <row r="116" spans="1:10" ht="15.75" customHeight="1" x14ac:dyDescent="0.2"/>
    <row r="117" spans="1:10" ht="15.75" customHeight="1" x14ac:dyDescent="0.2">
      <c r="A117" s="1" t="s">
        <v>0</v>
      </c>
      <c r="B117" s="1" t="s">
        <v>101</v>
      </c>
      <c r="C117" s="1" t="s">
        <v>2</v>
      </c>
      <c r="D117" s="1" t="s">
        <v>3</v>
      </c>
      <c r="E117" s="1" t="s">
        <v>4</v>
      </c>
      <c r="F117" s="1" t="s">
        <v>5</v>
      </c>
    </row>
    <row r="118" spans="1:10" ht="15.75" customHeight="1" x14ac:dyDescent="0.2">
      <c r="C118" s="1" t="s">
        <v>6</v>
      </c>
    </row>
    <row r="119" spans="1:10" ht="15.75" customHeight="1" x14ac:dyDescent="0.2">
      <c r="A119" s="1" t="s">
        <v>7</v>
      </c>
      <c r="B119" s="1">
        <v>1</v>
      </c>
      <c r="C119" s="1">
        <v>19304784.7184885</v>
      </c>
      <c r="D119" s="1">
        <v>30.000768935025</v>
      </c>
      <c r="E119" s="1">
        <v>41.571703191080402</v>
      </c>
      <c r="F119" s="1">
        <v>123.707035755479</v>
      </c>
    </row>
    <row r="120" spans="1:10" ht="15.75" customHeight="1" x14ac:dyDescent="0.2">
      <c r="A120" s="1" t="s">
        <v>7</v>
      </c>
      <c r="B120" s="1">
        <v>2</v>
      </c>
      <c r="C120" s="1">
        <v>19304784.7184885</v>
      </c>
      <c r="D120" s="1">
        <v>29.335640138408301</v>
      </c>
      <c r="E120" s="1">
        <v>41.449826989619403</v>
      </c>
      <c r="F120" s="1">
        <v>123.638985005767</v>
      </c>
    </row>
    <row r="121" spans="1:10" ht="15.75" customHeight="1" x14ac:dyDescent="0.2">
      <c r="A121" s="1" t="s">
        <v>7</v>
      </c>
      <c r="B121" s="1">
        <v>3</v>
      </c>
      <c r="C121" s="1">
        <v>19304784.7184885</v>
      </c>
      <c r="D121" s="1">
        <v>28.656286043829301</v>
      </c>
      <c r="E121" s="1">
        <v>41.479046520569</v>
      </c>
      <c r="F121" s="1">
        <v>123.304882737409</v>
      </c>
    </row>
    <row r="122" spans="1:10" ht="15.75" customHeight="1" x14ac:dyDescent="0.2">
      <c r="A122" s="1" t="s">
        <v>7</v>
      </c>
      <c r="B122" s="1">
        <v>4</v>
      </c>
      <c r="C122" s="1">
        <v>19304784.7184885</v>
      </c>
      <c r="D122" s="1">
        <v>28.6136101499423</v>
      </c>
      <c r="E122" s="1">
        <v>41.318339100346002</v>
      </c>
      <c r="F122" s="1">
        <v>123.310265282584</v>
      </c>
    </row>
    <row r="123" spans="1:10" ht="15.75" customHeight="1" x14ac:dyDescent="0.2">
      <c r="A123" s="1" t="s">
        <v>7</v>
      </c>
      <c r="B123" s="1">
        <v>5</v>
      </c>
      <c r="C123" s="1">
        <v>19304784.7184885</v>
      </c>
      <c r="D123" s="1">
        <v>28.663590926566702</v>
      </c>
      <c r="E123" s="1">
        <v>41.465974625144199</v>
      </c>
      <c r="F123" s="1">
        <v>123.64859669357899</v>
      </c>
    </row>
    <row r="124" spans="1:10" ht="15.75" customHeight="1" x14ac:dyDescent="0.2">
      <c r="A124" s="1" t="s">
        <v>7</v>
      </c>
      <c r="B124" s="1">
        <v>6</v>
      </c>
      <c r="C124" s="1">
        <v>19304784.7184885</v>
      </c>
      <c r="D124" s="1">
        <v>28.840061514801999</v>
      </c>
      <c r="E124" s="1">
        <v>41.352941176470601</v>
      </c>
      <c r="F124" s="1">
        <v>123.374086889658</v>
      </c>
      <c r="H124" s="1">
        <f>AVERAGE(D124:D128)</f>
        <v>29.05959246443674</v>
      </c>
      <c r="I124" s="1">
        <f t="shared" ref="I124:I138" si="5">100*(D124-$H$124)/$H$124</f>
        <v>-0.75545088907700364</v>
      </c>
      <c r="J124" s="1">
        <f>I129</f>
        <v>3.0284187129553279</v>
      </c>
    </row>
    <row r="125" spans="1:10" ht="15.75" customHeight="1" x14ac:dyDescent="0.2">
      <c r="A125" s="1" t="s">
        <v>7</v>
      </c>
      <c r="B125" s="1">
        <v>7</v>
      </c>
      <c r="C125" s="1">
        <v>19304784.7184885</v>
      </c>
      <c r="D125" s="1">
        <v>29.334871203383301</v>
      </c>
      <c r="E125" s="1">
        <v>41.074202229911599</v>
      </c>
      <c r="F125" s="1">
        <v>123.725490196078</v>
      </c>
      <c r="I125" s="1">
        <f t="shared" si="5"/>
        <v>0.94729043183743311</v>
      </c>
    </row>
    <row r="126" spans="1:10" ht="15.75" customHeight="1" x14ac:dyDescent="0.2">
      <c r="A126" s="1" t="s">
        <v>7</v>
      </c>
      <c r="B126" s="1">
        <v>8</v>
      </c>
      <c r="C126" s="1">
        <v>19304784.7184885</v>
      </c>
      <c r="D126" s="1">
        <v>29.358323721645501</v>
      </c>
      <c r="E126" s="1">
        <v>41.427527873894697</v>
      </c>
      <c r="F126" s="1">
        <v>123.900422914264</v>
      </c>
      <c r="I126" s="1">
        <f t="shared" si="5"/>
        <v>1.0279953429297044</v>
      </c>
    </row>
    <row r="127" spans="1:10" ht="15.75" customHeight="1" x14ac:dyDescent="0.2">
      <c r="A127" s="1" t="s">
        <v>7</v>
      </c>
      <c r="B127" s="1">
        <v>9</v>
      </c>
      <c r="C127" s="1">
        <v>19304784.7184885</v>
      </c>
      <c r="D127" s="1">
        <v>28.7239523260284</v>
      </c>
      <c r="E127" s="1">
        <v>40.960784313725497</v>
      </c>
      <c r="F127" s="1">
        <v>123.841599384852</v>
      </c>
      <c r="I127" s="1">
        <f t="shared" si="5"/>
        <v>-1.1550063505505055</v>
      </c>
    </row>
    <row r="128" spans="1:10" ht="15.75" customHeight="1" x14ac:dyDescent="0.2">
      <c r="A128" s="1" t="s">
        <v>7</v>
      </c>
      <c r="B128" s="1">
        <v>10</v>
      </c>
      <c r="C128" s="1">
        <v>19304784.7184885</v>
      </c>
      <c r="D128" s="1">
        <v>29.0407535563245</v>
      </c>
      <c r="E128" s="1">
        <v>40.137254901960802</v>
      </c>
      <c r="F128" s="1">
        <v>124.09765474817399</v>
      </c>
      <c r="I128" s="1">
        <f t="shared" si="5"/>
        <v>-6.4828535139628496E-2</v>
      </c>
    </row>
    <row r="129" spans="1:9" ht="15.75" customHeight="1" x14ac:dyDescent="0.2">
      <c r="A129" s="1" t="s">
        <v>7</v>
      </c>
      <c r="B129" s="1">
        <v>11</v>
      </c>
      <c r="C129" s="1">
        <v>19304784.7184885</v>
      </c>
      <c r="D129" s="1">
        <v>29.939638600538299</v>
      </c>
      <c r="E129" s="1">
        <v>11.674740484429099</v>
      </c>
      <c r="F129" s="1">
        <v>123.50403690888101</v>
      </c>
      <c r="I129" s="1">
        <f t="shared" si="5"/>
        <v>3.0284187129553279</v>
      </c>
    </row>
    <row r="130" spans="1:9" ht="15.75" customHeight="1" x14ac:dyDescent="0.2">
      <c r="A130" s="1" t="s">
        <v>7</v>
      </c>
      <c r="B130" s="1">
        <v>12</v>
      </c>
      <c r="C130" s="1">
        <v>19304784.7184885</v>
      </c>
      <c r="D130" s="1">
        <v>29.159169550173001</v>
      </c>
      <c r="E130" s="1">
        <v>13.220684352172199</v>
      </c>
      <c r="F130" s="1">
        <v>123.35409457900801</v>
      </c>
      <c r="I130" s="1">
        <f t="shared" si="5"/>
        <v>0.34266511430992597</v>
      </c>
    </row>
    <row r="131" spans="1:9" ht="15.75" customHeight="1" x14ac:dyDescent="0.2">
      <c r="A131" s="1" t="s">
        <v>7</v>
      </c>
      <c r="B131" s="1">
        <v>13</v>
      </c>
      <c r="C131" s="1">
        <v>19304784.7184885</v>
      </c>
      <c r="D131" s="1">
        <v>28.505190311418701</v>
      </c>
      <c r="E131" s="1">
        <v>13.8485198000769</v>
      </c>
      <c r="F131" s="1">
        <v>123.396770472895</v>
      </c>
      <c r="I131" s="1">
        <f t="shared" si="5"/>
        <v>-1.9078111769685642</v>
      </c>
    </row>
    <row r="132" spans="1:9" ht="15.75" customHeight="1" x14ac:dyDescent="0.2">
      <c r="A132" s="1" t="s">
        <v>7</v>
      </c>
      <c r="B132" s="1">
        <v>14</v>
      </c>
      <c r="C132" s="1">
        <v>19304784.7184885</v>
      </c>
      <c r="D132" s="1">
        <v>29.401384083044999</v>
      </c>
      <c r="E132" s="1">
        <v>14.384851980007699</v>
      </c>
      <c r="F132" s="1">
        <v>123.336024605921</v>
      </c>
      <c r="I132" s="1">
        <f t="shared" si="5"/>
        <v>1.1761748518205983</v>
      </c>
    </row>
    <row r="133" spans="1:9" ht="15.75" customHeight="1" x14ac:dyDescent="0.2">
      <c r="A133" s="1" t="s">
        <v>7</v>
      </c>
      <c r="B133" s="1">
        <v>15</v>
      </c>
      <c r="C133" s="1">
        <v>19304784.7184885</v>
      </c>
      <c r="D133" s="1">
        <v>28.843521722414501</v>
      </c>
      <c r="E133" s="1">
        <v>14.5501730103806</v>
      </c>
      <c r="F133" s="1">
        <v>123.011534025375</v>
      </c>
      <c r="I133" s="1">
        <f t="shared" si="5"/>
        <v>-0.74354360711241141</v>
      </c>
    </row>
    <row r="134" spans="1:9" ht="15.75" customHeight="1" x14ac:dyDescent="0.2">
      <c r="A134" s="1" t="s">
        <v>7</v>
      </c>
      <c r="B134" s="1">
        <v>16</v>
      </c>
      <c r="C134" s="1">
        <v>19304784.7184885</v>
      </c>
      <c r="D134" s="1">
        <v>29.2226066897347</v>
      </c>
      <c r="E134" s="1">
        <v>14.992310649750101</v>
      </c>
      <c r="F134" s="1">
        <v>123.076124567474</v>
      </c>
      <c r="I134" s="1">
        <f t="shared" si="5"/>
        <v>0.56096528365791032</v>
      </c>
    </row>
    <row r="135" spans="1:9" ht="15.75" customHeight="1" x14ac:dyDescent="0.2">
      <c r="A135" s="1" t="s">
        <v>7</v>
      </c>
      <c r="B135" s="1">
        <v>17</v>
      </c>
      <c r="C135" s="1">
        <v>19304784.7184885</v>
      </c>
      <c r="D135" s="1">
        <v>28.835447904652099</v>
      </c>
      <c r="E135" s="1">
        <v>15.1103421760861</v>
      </c>
      <c r="F135" s="1">
        <v>123.23721645521</v>
      </c>
      <c r="I135" s="1">
        <f t="shared" si="5"/>
        <v>-0.77132726502943871</v>
      </c>
    </row>
    <row r="136" spans="1:9" ht="15.75" customHeight="1" x14ac:dyDescent="0.2">
      <c r="A136" s="1" t="s">
        <v>7</v>
      </c>
      <c r="B136" s="1">
        <v>18</v>
      </c>
      <c r="C136" s="1">
        <v>19304784.7184885</v>
      </c>
      <c r="D136" s="1">
        <v>29.038446751249499</v>
      </c>
      <c r="E136" s="1">
        <v>15.063052672049199</v>
      </c>
      <c r="F136" s="1">
        <v>122.99077277969999</v>
      </c>
      <c r="I136" s="1">
        <f t="shared" si="5"/>
        <v>-7.2766723116023307E-2</v>
      </c>
    </row>
    <row r="137" spans="1:9" ht="15.75" customHeight="1" x14ac:dyDescent="0.2">
      <c r="A137" s="1" t="s">
        <v>7</v>
      </c>
      <c r="B137" s="1">
        <v>19</v>
      </c>
      <c r="C137" s="1">
        <v>19304784.7184885</v>
      </c>
      <c r="D137" s="1">
        <v>28.9950019223376</v>
      </c>
      <c r="E137" s="1">
        <v>15.0926566705113</v>
      </c>
      <c r="F137" s="1">
        <v>123.399846212995</v>
      </c>
      <c r="I137" s="1">
        <f t="shared" si="5"/>
        <v>-0.22226926333597391</v>
      </c>
    </row>
    <row r="138" spans="1:9" ht="15.75" customHeight="1" x14ac:dyDescent="0.2">
      <c r="A138" s="1" t="s">
        <v>7</v>
      </c>
      <c r="B138" s="1">
        <v>20</v>
      </c>
      <c r="C138" s="1">
        <v>19304784.7184885</v>
      </c>
      <c r="D138" s="1">
        <v>28.4563629373318</v>
      </c>
      <c r="E138" s="1">
        <v>15.2756632064591</v>
      </c>
      <c r="F138" s="1">
        <v>123.313341022684</v>
      </c>
      <c r="I138" s="1">
        <f t="shared" si="5"/>
        <v>-2.0758361558001028</v>
      </c>
    </row>
    <row r="139" spans="1:9" ht="15.75" customHeight="1" x14ac:dyDescent="0.2"/>
    <row r="140" spans="1:9" ht="15.75" customHeight="1" x14ac:dyDescent="0.2">
      <c r="A140" s="1" t="s">
        <v>0</v>
      </c>
      <c r="B140" s="1" t="s">
        <v>102</v>
      </c>
      <c r="C140" s="1" t="s">
        <v>2</v>
      </c>
      <c r="D140" s="1" t="s">
        <v>3</v>
      </c>
      <c r="E140" s="1" t="s">
        <v>4</v>
      </c>
      <c r="F140" s="1" t="s">
        <v>5</v>
      </c>
    </row>
    <row r="141" spans="1:9" ht="15.75" customHeight="1" x14ac:dyDescent="0.2">
      <c r="C141" s="1" t="s">
        <v>6</v>
      </c>
    </row>
    <row r="142" spans="1:9" ht="15.75" customHeight="1" x14ac:dyDescent="0.2">
      <c r="A142" s="1" t="s">
        <v>7</v>
      </c>
      <c r="B142" s="1">
        <v>1</v>
      </c>
      <c r="C142" s="1">
        <v>19297929.326187901</v>
      </c>
      <c r="D142" s="1">
        <v>31.773933102652801</v>
      </c>
      <c r="E142" s="1">
        <v>48.441368704344498</v>
      </c>
      <c r="F142" s="1">
        <v>124.909265667051</v>
      </c>
    </row>
    <row r="143" spans="1:9" ht="15.75" customHeight="1" x14ac:dyDescent="0.2">
      <c r="A143" s="1" t="s">
        <v>7</v>
      </c>
      <c r="B143" s="1">
        <v>2</v>
      </c>
      <c r="C143" s="1">
        <v>19297929.326187901</v>
      </c>
      <c r="D143" s="1">
        <v>31.031910803537102</v>
      </c>
      <c r="E143" s="1">
        <v>48.163014225297999</v>
      </c>
      <c r="F143" s="1">
        <v>124.67358708189199</v>
      </c>
    </row>
    <row r="144" spans="1:9" ht="15.75" customHeight="1" x14ac:dyDescent="0.2">
      <c r="A144" s="1" t="s">
        <v>7</v>
      </c>
      <c r="B144" s="1">
        <v>3</v>
      </c>
      <c r="C144" s="1">
        <v>19297929.326187901</v>
      </c>
      <c r="D144" s="1">
        <v>31.039984621299499</v>
      </c>
      <c r="E144" s="1">
        <v>48.382545174932702</v>
      </c>
      <c r="F144" s="1">
        <v>124.707035755479</v>
      </c>
    </row>
    <row r="145" spans="1:10" ht="15.75" customHeight="1" x14ac:dyDescent="0.2">
      <c r="A145" s="1" t="s">
        <v>7</v>
      </c>
      <c r="B145" s="1">
        <v>4</v>
      </c>
      <c r="C145" s="1">
        <v>19297929.326187901</v>
      </c>
      <c r="D145" s="1">
        <v>30.610534409842401</v>
      </c>
      <c r="E145" s="1">
        <v>48.681276432141502</v>
      </c>
      <c r="F145" s="1">
        <v>124.731257208766</v>
      </c>
    </row>
    <row r="146" spans="1:10" ht="15.75" customHeight="1" x14ac:dyDescent="0.2">
      <c r="A146" s="1" t="s">
        <v>7</v>
      </c>
      <c r="B146" s="1">
        <v>5</v>
      </c>
      <c r="C146" s="1">
        <v>19297929.326187901</v>
      </c>
      <c r="D146" s="1">
        <v>30.8123798539023</v>
      </c>
      <c r="E146" s="1">
        <v>48.150326797385603</v>
      </c>
      <c r="F146" s="1">
        <v>124.896193771626</v>
      </c>
    </row>
    <row r="147" spans="1:10" ht="15.75" customHeight="1" x14ac:dyDescent="0.2">
      <c r="A147" s="1" t="s">
        <v>7</v>
      </c>
      <c r="B147" s="1">
        <v>6</v>
      </c>
      <c r="C147" s="1">
        <v>19297929.326187901</v>
      </c>
      <c r="D147" s="1">
        <v>30.960399846213001</v>
      </c>
      <c r="E147" s="1">
        <v>47.845828527489402</v>
      </c>
      <c r="F147" s="1">
        <v>125.259515570934</v>
      </c>
      <c r="H147" s="1">
        <f>AVERAGE(D147:D151)</f>
        <v>30.770011534025361</v>
      </c>
      <c r="I147" s="1">
        <f t="shared" ref="I147:I161" si="6">100*(D147-$H$147)/$H$147</f>
        <v>0.6187463140113193</v>
      </c>
      <c r="J147" s="1">
        <f>I152</f>
        <v>9.2539558780900872</v>
      </c>
    </row>
    <row r="148" spans="1:10" ht="15.75" customHeight="1" x14ac:dyDescent="0.2">
      <c r="A148" s="1" t="s">
        <v>7</v>
      </c>
      <c r="B148" s="1">
        <v>7</v>
      </c>
      <c r="C148" s="1">
        <v>19297929.326187901</v>
      </c>
      <c r="D148" s="1">
        <v>30.945405613225699</v>
      </c>
      <c r="E148" s="1">
        <v>47.405613225682401</v>
      </c>
      <c r="F148" s="1">
        <v>125.219530949635</v>
      </c>
      <c r="I148" s="1">
        <f t="shared" si="6"/>
        <v>0.57001629331983694</v>
      </c>
    </row>
    <row r="149" spans="1:10" ht="15.75" customHeight="1" x14ac:dyDescent="0.2">
      <c r="A149" s="1" t="s">
        <v>7</v>
      </c>
      <c r="B149" s="1">
        <v>8</v>
      </c>
      <c r="C149" s="1">
        <v>19297929.326187901</v>
      </c>
      <c r="D149" s="1">
        <v>30.604382929642401</v>
      </c>
      <c r="E149" s="1">
        <v>48.2856593617839</v>
      </c>
      <c r="F149" s="1">
        <v>125.278738946559</v>
      </c>
      <c r="I149" s="1">
        <f t="shared" si="6"/>
        <v>-0.5382793054848487</v>
      </c>
    </row>
    <row r="150" spans="1:10" ht="15.75" customHeight="1" x14ac:dyDescent="0.2">
      <c r="A150" s="1" t="s">
        <v>7</v>
      </c>
      <c r="B150" s="1">
        <v>9</v>
      </c>
      <c r="C150" s="1">
        <v>19297929.326187901</v>
      </c>
      <c r="D150" s="1">
        <v>31.117647058823501</v>
      </c>
      <c r="E150" s="1">
        <v>48.018454440599797</v>
      </c>
      <c r="F150" s="1">
        <v>125.10918877354899</v>
      </c>
      <c r="I150" s="1">
        <f t="shared" si="6"/>
        <v>1.1297867874171106</v>
      </c>
    </row>
    <row r="151" spans="1:10" ht="15.75" customHeight="1" x14ac:dyDescent="0.2">
      <c r="A151" s="1" t="s">
        <v>7</v>
      </c>
      <c r="B151" s="1">
        <v>10</v>
      </c>
      <c r="C151" s="1">
        <v>19297929.326187901</v>
      </c>
      <c r="D151" s="1">
        <v>30.2222222222222</v>
      </c>
      <c r="E151" s="1">
        <v>46.913494809688601</v>
      </c>
      <c r="F151" s="1">
        <v>125.186082276048</v>
      </c>
      <c r="I151" s="1">
        <f t="shared" si="6"/>
        <v>-1.7802700892634298</v>
      </c>
    </row>
    <row r="152" spans="1:10" ht="15.75" customHeight="1" x14ac:dyDescent="0.2">
      <c r="A152" s="1" t="s">
        <v>7</v>
      </c>
      <c r="B152" s="1">
        <v>11</v>
      </c>
      <c r="C152" s="1">
        <v>19297929.326187901</v>
      </c>
      <c r="D152" s="1">
        <v>33.617454825067298</v>
      </c>
      <c r="E152" s="1">
        <v>17.119184928873501</v>
      </c>
      <c r="F152" s="1">
        <v>125.35755478662099</v>
      </c>
      <c r="I152" s="1">
        <f t="shared" si="6"/>
        <v>9.2539558780900872</v>
      </c>
    </row>
    <row r="153" spans="1:10" ht="15.75" customHeight="1" x14ac:dyDescent="0.2">
      <c r="A153" s="1" t="s">
        <v>7</v>
      </c>
      <c r="B153" s="1">
        <v>12</v>
      </c>
      <c r="C153" s="1">
        <v>19297929.326187901</v>
      </c>
      <c r="D153" s="1">
        <v>32.424836601307199</v>
      </c>
      <c r="E153" s="1">
        <v>18.728181468665898</v>
      </c>
      <c r="F153" s="1">
        <v>125.174932718185</v>
      </c>
      <c r="I153" s="1">
        <f t="shared" si="6"/>
        <v>5.3780450015494417</v>
      </c>
    </row>
    <row r="154" spans="1:10" ht="15.75" customHeight="1" x14ac:dyDescent="0.2">
      <c r="A154" s="1" t="s">
        <v>7</v>
      </c>
      <c r="B154" s="1">
        <v>13</v>
      </c>
      <c r="C154" s="1">
        <v>19297929.326187901</v>
      </c>
      <c r="D154" s="1">
        <v>32.386389850057697</v>
      </c>
      <c r="E154" s="1">
        <v>20.051518646674399</v>
      </c>
      <c r="F154" s="1">
        <v>124.98000768935</v>
      </c>
      <c r="I154" s="1">
        <f t="shared" si="6"/>
        <v>5.2530962305456104</v>
      </c>
    </row>
    <row r="155" spans="1:10" ht="15.75" customHeight="1" x14ac:dyDescent="0.2">
      <c r="A155" s="1" t="s">
        <v>7</v>
      </c>
      <c r="B155" s="1">
        <v>14</v>
      </c>
      <c r="C155" s="1">
        <v>19297929.326187901</v>
      </c>
      <c r="D155" s="1">
        <v>32.139561707035803</v>
      </c>
      <c r="E155" s="1">
        <v>20.295271049596298</v>
      </c>
      <c r="F155" s="1">
        <v>125.069588619762</v>
      </c>
      <c r="I155" s="1">
        <f t="shared" si="6"/>
        <v>4.4509251207007132</v>
      </c>
    </row>
    <row r="156" spans="1:10" ht="15.75" customHeight="1" x14ac:dyDescent="0.2">
      <c r="A156" s="1" t="s">
        <v>7</v>
      </c>
      <c r="B156" s="1">
        <v>15</v>
      </c>
      <c r="C156" s="1">
        <v>19297929.326187901</v>
      </c>
      <c r="D156" s="1">
        <v>32.069588619761603</v>
      </c>
      <c r="E156" s="1">
        <v>20.224529027297201</v>
      </c>
      <c r="F156" s="1">
        <v>125.217993079585</v>
      </c>
      <c r="I156" s="1">
        <f t="shared" si="6"/>
        <v>4.2235183574733961</v>
      </c>
    </row>
    <row r="157" spans="1:10" ht="15.75" customHeight="1" x14ac:dyDescent="0.2">
      <c r="A157" s="1" t="s">
        <v>7</v>
      </c>
      <c r="B157" s="1">
        <v>16</v>
      </c>
      <c r="C157" s="1">
        <v>19297929.326187901</v>
      </c>
      <c r="D157" s="1">
        <v>31.735486351403299</v>
      </c>
      <c r="E157" s="1">
        <v>20.012302960399801</v>
      </c>
      <c r="F157" s="1">
        <v>125.04536716647399</v>
      </c>
      <c r="I157" s="1">
        <f t="shared" si="6"/>
        <v>3.1377135374496685</v>
      </c>
    </row>
    <row r="158" spans="1:10" ht="15.75" customHeight="1" x14ac:dyDescent="0.2">
      <c r="A158" s="1" t="s">
        <v>7</v>
      </c>
      <c r="B158" s="1">
        <v>17</v>
      </c>
      <c r="C158" s="1">
        <v>19297929.326187901</v>
      </c>
      <c r="D158" s="1">
        <v>30.966935793925401</v>
      </c>
      <c r="E158" s="1">
        <v>20.001537870050001</v>
      </c>
      <c r="F158" s="1">
        <v>124.79623221837799</v>
      </c>
      <c r="I158" s="1">
        <f t="shared" si="6"/>
        <v>0.63998760508192254</v>
      </c>
    </row>
    <row r="159" spans="1:10" ht="15.75" customHeight="1" x14ac:dyDescent="0.2">
      <c r="A159" s="1" t="s">
        <v>7</v>
      </c>
      <c r="B159" s="1">
        <v>18</v>
      </c>
      <c r="C159" s="1">
        <v>19297929.326187901</v>
      </c>
      <c r="D159" s="1">
        <v>31.308342945021099</v>
      </c>
      <c r="E159" s="1">
        <v>19.785082660515201</v>
      </c>
      <c r="F159" s="1">
        <v>124.71395617070399</v>
      </c>
      <c r="I159" s="1">
        <f t="shared" si="6"/>
        <v>1.7495326915963403</v>
      </c>
    </row>
    <row r="160" spans="1:10" ht="15.75" customHeight="1" x14ac:dyDescent="0.2">
      <c r="A160" s="1" t="s">
        <v>7</v>
      </c>
      <c r="B160" s="1">
        <v>19</v>
      </c>
      <c r="C160" s="1">
        <v>19297929.326187901</v>
      </c>
      <c r="D160" s="1">
        <v>31.259900038446801</v>
      </c>
      <c r="E160" s="1">
        <v>19.763552479815498</v>
      </c>
      <c r="F160" s="1">
        <v>124.758938869666</v>
      </c>
      <c r="I160" s="1">
        <f t="shared" si="6"/>
        <v>1.5920972401317544</v>
      </c>
    </row>
    <row r="161" spans="1:10" ht="15.75" customHeight="1" x14ac:dyDescent="0.2">
      <c r="A161" s="1" t="s">
        <v>7</v>
      </c>
      <c r="B161" s="1">
        <v>20</v>
      </c>
      <c r="C161" s="1">
        <v>19297929.326187901</v>
      </c>
      <c r="D161" s="1">
        <v>31.8888888888889</v>
      </c>
      <c r="E161" s="1">
        <v>20.236063052672002</v>
      </c>
      <c r="F161" s="1">
        <v>125.061514801999</v>
      </c>
      <c r="I161" s="1">
        <f t="shared" si="6"/>
        <v>3.6362591337552428</v>
      </c>
    </row>
    <row r="162" spans="1:10" ht="15.75" customHeight="1" x14ac:dyDescent="0.2"/>
    <row r="163" spans="1:10" ht="15.75" customHeight="1" x14ac:dyDescent="0.2">
      <c r="A163" s="1" t="s">
        <v>0</v>
      </c>
      <c r="B163" s="1" t="s">
        <v>102</v>
      </c>
      <c r="C163" s="1" t="s">
        <v>2</v>
      </c>
      <c r="D163" s="1" t="s">
        <v>3</v>
      </c>
      <c r="E163" s="1" t="s">
        <v>4</v>
      </c>
      <c r="F163" s="1" t="s">
        <v>5</v>
      </c>
    </row>
    <row r="164" spans="1:10" ht="15.75" customHeight="1" x14ac:dyDescent="0.2">
      <c r="C164" s="1" t="s">
        <v>6</v>
      </c>
    </row>
    <row r="165" spans="1:10" ht="15.75" customHeight="1" x14ac:dyDescent="0.2">
      <c r="A165" s="1" t="s">
        <v>7</v>
      </c>
      <c r="B165" s="1">
        <v>1</v>
      </c>
      <c r="C165" s="1">
        <v>19297929.326187901</v>
      </c>
      <c r="D165" s="1">
        <v>58.002306805075001</v>
      </c>
      <c r="E165" s="1">
        <v>48.643214148404503</v>
      </c>
      <c r="F165" s="1">
        <v>125.65551710880401</v>
      </c>
    </row>
    <row r="166" spans="1:10" ht="15.75" customHeight="1" x14ac:dyDescent="0.2">
      <c r="A166" s="1" t="s">
        <v>7</v>
      </c>
      <c r="B166" s="1">
        <v>2</v>
      </c>
      <c r="C166" s="1">
        <v>19297929.326187901</v>
      </c>
      <c r="D166" s="1">
        <v>57.030372933487101</v>
      </c>
      <c r="E166" s="1">
        <v>49.001537870050001</v>
      </c>
      <c r="F166" s="1">
        <v>125.849673202614</v>
      </c>
    </row>
    <row r="167" spans="1:10" ht="15.75" customHeight="1" x14ac:dyDescent="0.2">
      <c r="A167" s="1" t="s">
        <v>7</v>
      </c>
      <c r="B167" s="1">
        <v>3</v>
      </c>
      <c r="C167" s="1">
        <v>19297929.326187901</v>
      </c>
      <c r="D167" s="1">
        <v>56.279123414071499</v>
      </c>
      <c r="E167" s="1">
        <v>49.154171472510598</v>
      </c>
      <c r="F167" s="1">
        <v>125.69473279507901</v>
      </c>
    </row>
    <row r="168" spans="1:10" ht="15.75" customHeight="1" x14ac:dyDescent="0.2">
      <c r="A168" s="1" t="s">
        <v>7</v>
      </c>
      <c r="B168" s="1">
        <v>4</v>
      </c>
      <c r="C168" s="1">
        <v>19297929.326187901</v>
      </c>
      <c r="D168" s="1">
        <v>55.377162629757798</v>
      </c>
      <c r="E168" s="1">
        <v>48.8196847366398</v>
      </c>
      <c r="F168" s="1">
        <v>125.897347174164</v>
      </c>
    </row>
    <row r="169" spans="1:10" ht="15.75" customHeight="1" x14ac:dyDescent="0.2">
      <c r="A169" s="1" t="s">
        <v>7</v>
      </c>
      <c r="B169" s="1">
        <v>5</v>
      </c>
      <c r="C169" s="1">
        <v>19297929.326187901</v>
      </c>
      <c r="D169" s="1">
        <v>55.891964628988902</v>
      </c>
      <c r="E169" s="1">
        <v>49.237216455209499</v>
      </c>
      <c r="F169" s="1">
        <v>125.879277201077</v>
      </c>
    </row>
    <row r="170" spans="1:10" ht="15.75" customHeight="1" x14ac:dyDescent="0.2">
      <c r="A170" s="1" t="s">
        <v>7</v>
      </c>
      <c r="B170" s="1">
        <v>6</v>
      </c>
      <c r="C170" s="1">
        <v>19297929.326187901</v>
      </c>
      <c r="D170" s="1">
        <v>55.528642829680898</v>
      </c>
      <c r="E170" s="1">
        <v>49.331410995770902</v>
      </c>
      <c r="F170" s="1">
        <v>126.169934640523</v>
      </c>
      <c r="H170" s="1">
        <f>AVERAGE(D170:D174)</f>
        <v>55.107035755478663</v>
      </c>
      <c r="I170" s="1">
        <f t="shared" ref="I170:I184" si="7">100*(D170-$H$170)/$H$170</f>
        <v>0.76506941159563235</v>
      </c>
      <c r="J170" s="1">
        <f>I175</f>
        <v>8.4743681514566944</v>
      </c>
    </row>
    <row r="171" spans="1:10" ht="15.75" customHeight="1" x14ac:dyDescent="0.2">
      <c r="A171" s="1" t="s">
        <v>7</v>
      </c>
      <c r="B171" s="1">
        <v>7</v>
      </c>
      <c r="C171" s="1">
        <v>19297929.326187901</v>
      </c>
      <c r="D171" s="1">
        <v>55.455209534794299</v>
      </c>
      <c r="E171" s="1">
        <v>48.8189158016148</v>
      </c>
      <c r="F171" s="1">
        <v>126.099192618224</v>
      </c>
      <c r="I171" s="1">
        <f t="shared" si="7"/>
        <v>0.63181365962153402</v>
      </c>
    </row>
    <row r="172" spans="1:10" ht="15.75" customHeight="1" x14ac:dyDescent="0.2">
      <c r="A172" s="1" t="s">
        <v>7</v>
      </c>
      <c r="B172" s="1">
        <v>8</v>
      </c>
      <c r="C172" s="1">
        <v>19297929.326187901</v>
      </c>
      <c r="D172" s="1">
        <v>55.119184928873501</v>
      </c>
      <c r="E172" s="1">
        <v>47.943098808150701</v>
      </c>
      <c r="F172" s="1">
        <v>126.213379469435</v>
      </c>
      <c r="I172" s="1">
        <f t="shared" si="7"/>
        <v>2.2046501373703526E-2</v>
      </c>
    </row>
    <row r="173" spans="1:10" ht="15.75" customHeight="1" x14ac:dyDescent="0.2">
      <c r="A173" s="1" t="s">
        <v>7</v>
      </c>
      <c r="B173" s="1">
        <v>9</v>
      </c>
      <c r="C173" s="1">
        <v>19297929.326187901</v>
      </c>
      <c r="D173" s="1">
        <v>54.6543637062668</v>
      </c>
      <c r="E173" s="1">
        <v>47.449442522106899</v>
      </c>
      <c r="F173" s="1">
        <v>126.25874663590901</v>
      </c>
      <c r="I173" s="1">
        <f t="shared" si="7"/>
        <v>-0.82144147839935078</v>
      </c>
    </row>
    <row r="174" spans="1:10" ht="15.75" customHeight="1" x14ac:dyDescent="0.2">
      <c r="A174" s="1" t="s">
        <v>7</v>
      </c>
      <c r="B174" s="1">
        <v>10</v>
      </c>
      <c r="C174" s="1">
        <v>19297929.326187901</v>
      </c>
      <c r="D174" s="1">
        <v>54.7777777777778</v>
      </c>
      <c r="E174" s="1">
        <v>47.297193387158799</v>
      </c>
      <c r="F174" s="1">
        <v>126.272587466359</v>
      </c>
      <c r="I174" s="1">
        <f t="shared" si="7"/>
        <v>-0.59748809419154481</v>
      </c>
    </row>
    <row r="175" spans="1:10" ht="15.75" customHeight="1" x14ac:dyDescent="0.2">
      <c r="A175" s="1" t="s">
        <v>7</v>
      </c>
      <c r="B175" s="1">
        <v>11</v>
      </c>
      <c r="C175" s="1">
        <v>19297929.326187901</v>
      </c>
      <c r="D175" s="1">
        <v>59.777008842752799</v>
      </c>
      <c r="E175" s="1">
        <v>13.4444444444444</v>
      </c>
      <c r="F175" s="1">
        <v>126.64436755094199</v>
      </c>
      <c r="I175" s="1">
        <f t="shared" si="7"/>
        <v>8.4743681514566944</v>
      </c>
    </row>
    <row r="176" spans="1:10" ht="15.75" customHeight="1" x14ac:dyDescent="0.2">
      <c r="A176" s="1" t="s">
        <v>7</v>
      </c>
      <c r="B176" s="1">
        <v>12</v>
      </c>
      <c r="C176" s="1">
        <v>19297929.326187901</v>
      </c>
      <c r="D176" s="1">
        <v>58.505574778931198</v>
      </c>
      <c r="E176" s="1">
        <v>14.8515955401769</v>
      </c>
      <c r="F176" s="1">
        <v>126.76432141484</v>
      </c>
      <c r="I176" s="1">
        <f t="shared" si="7"/>
        <v>6.1671599222512308</v>
      </c>
    </row>
    <row r="177" spans="1:9" ht="15.75" customHeight="1" x14ac:dyDescent="0.2">
      <c r="A177" s="1" t="s">
        <v>7</v>
      </c>
      <c r="B177" s="1">
        <v>13</v>
      </c>
      <c r="C177" s="1">
        <v>19297929.326187901</v>
      </c>
      <c r="D177" s="1">
        <v>57.684352172241397</v>
      </c>
      <c r="E177" s="1">
        <v>15.372549019607799</v>
      </c>
      <c r="F177" s="1">
        <v>126.717416378316</v>
      </c>
      <c r="I177" s="1">
        <f t="shared" si="7"/>
        <v>4.6769280572426739</v>
      </c>
    </row>
    <row r="178" spans="1:9" ht="15.75" customHeight="1" x14ac:dyDescent="0.2">
      <c r="A178" s="1" t="s">
        <v>7</v>
      </c>
      <c r="B178" s="1">
        <v>14</v>
      </c>
      <c r="C178" s="1">
        <v>19297929.326187901</v>
      </c>
      <c r="D178" s="1">
        <v>57.590542099192596</v>
      </c>
      <c r="E178" s="1">
        <v>15.7635524798155</v>
      </c>
      <c r="F178" s="1">
        <v>126.650519031142</v>
      </c>
      <c r="I178" s="1">
        <f t="shared" si="7"/>
        <v>4.5066955782810858</v>
      </c>
    </row>
    <row r="179" spans="1:9" ht="15.75" customHeight="1" x14ac:dyDescent="0.2">
      <c r="A179" s="1" t="s">
        <v>7</v>
      </c>
      <c r="B179" s="1">
        <v>15</v>
      </c>
      <c r="C179" s="1">
        <v>19297929.326187901</v>
      </c>
      <c r="D179" s="1">
        <v>57.495578623606299</v>
      </c>
      <c r="E179" s="1">
        <v>16.168012302960399</v>
      </c>
      <c r="F179" s="1">
        <v>126.865820838139</v>
      </c>
      <c r="I179" s="1">
        <f t="shared" si="7"/>
        <v>4.3343700770371614</v>
      </c>
    </row>
    <row r="180" spans="1:9" ht="15.75" customHeight="1" x14ac:dyDescent="0.2">
      <c r="A180" s="1" t="s">
        <v>7</v>
      </c>
      <c r="B180" s="1">
        <v>16</v>
      </c>
      <c r="C180" s="1">
        <v>19297929.326187901</v>
      </c>
      <c r="D180" s="1">
        <v>57.761245674740501</v>
      </c>
      <c r="E180" s="1">
        <v>16.227604767397199</v>
      </c>
      <c r="F180" s="1">
        <v>127.03960015378701</v>
      </c>
      <c r="I180" s="1">
        <f t="shared" si="7"/>
        <v>4.8164628760638069</v>
      </c>
    </row>
    <row r="181" spans="1:9" ht="15.75" customHeight="1" x14ac:dyDescent="0.2">
      <c r="A181" s="1" t="s">
        <v>7</v>
      </c>
      <c r="B181" s="1">
        <v>17</v>
      </c>
      <c r="C181" s="1">
        <v>19297929.326187901</v>
      </c>
      <c r="D181" s="1">
        <v>57.085351787773902</v>
      </c>
      <c r="E181" s="1">
        <v>16.027297193387199</v>
      </c>
      <c r="F181" s="1">
        <v>126.803921568627</v>
      </c>
      <c r="I181" s="1">
        <f t="shared" si="7"/>
        <v>3.5899518186270045</v>
      </c>
    </row>
    <row r="182" spans="1:9" ht="15.75" customHeight="1" x14ac:dyDescent="0.2">
      <c r="A182" s="1" t="s">
        <v>7</v>
      </c>
      <c r="B182" s="1">
        <v>18</v>
      </c>
      <c r="C182" s="1">
        <v>19297929.326187901</v>
      </c>
      <c r="D182" s="1">
        <v>57.1341791618608</v>
      </c>
      <c r="E182" s="1">
        <v>16.226451364859699</v>
      </c>
      <c r="F182" s="1">
        <v>127.18108419838499</v>
      </c>
      <c r="I182" s="1">
        <f t="shared" si="7"/>
        <v>3.678556428578363</v>
      </c>
    </row>
    <row r="183" spans="1:9" ht="15.75" customHeight="1" x14ac:dyDescent="0.2">
      <c r="A183" s="1" t="s">
        <v>7</v>
      </c>
      <c r="B183" s="1">
        <v>19</v>
      </c>
      <c r="C183" s="1">
        <v>19297929.326187901</v>
      </c>
      <c r="D183" s="1">
        <v>56.687812379853902</v>
      </c>
      <c r="E183" s="1">
        <v>16.153018069973101</v>
      </c>
      <c r="F183" s="1">
        <v>127.472895040369</v>
      </c>
      <c r="I183" s="1">
        <f t="shared" si="7"/>
        <v>2.8685568053224149</v>
      </c>
    </row>
    <row r="184" spans="1:9" ht="15.75" customHeight="1" x14ac:dyDescent="0.2">
      <c r="A184" s="1" t="s">
        <v>7</v>
      </c>
      <c r="B184" s="1">
        <v>20</v>
      </c>
      <c r="C184" s="1">
        <v>19297929.326187901</v>
      </c>
      <c r="D184" s="1">
        <v>56.108419838523602</v>
      </c>
      <c r="E184" s="1">
        <v>15.7512495194156</v>
      </c>
      <c r="F184" s="1">
        <v>127.445597846982</v>
      </c>
      <c r="I184" s="1">
        <f t="shared" si="7"/>
        <v>1.8171619455059937</v>
      </c>
    </row>
    <row r="185" spans="1:9" ht="15.75" customHeight="1" x14ac:dyDescent="0.2"/>
    <row r="186" spans="1:9" ht="15.75" customHeight="1" x14ac:dyDescent="0.2">
      <c r="A186" s="1" t="s">
        <v>0</v>
      </c>
      <c r="B186" s="1" t="s">
        <v>103</v>
      </c>
      <c r="C186" s="1" t="s">
        <v>2</v>
      </c>
      <c r="D186" s="1" t="s">
        <v>3</v>
      </c>
      <c r="E186" s="1" t="s">
        <v>4</v>
      </c>
      <c r="F186" s="1" t="s">
        <v>5</v>
      </c>
    </row>
    <row r="187" spans="1:9" ht="15.75" customHeight="1" x14ac:dyDescent="0.2">
      <c r="C187" s="1" t="s">
        <v>6</v>
      </c>
    </row>
    <row r="188" spans="1:9" ht="15.75" customHeight="1" x14ac:dyDescent="0.2">
      <c r="A188" s="1" t="s">
        <v>7</v>
      </c>
      <c r="B188" s="1">
        <v>1</v>
      </c>
      <c r="C188" s="1">
        <v>19297929.326187901</v>
      </c>
      <c r="D188" s="1">
        <v>47.39753940792</v>
      </c>
      <c r="E188" s="1">
        <v>50.208765859284902</v>
      </c>
      <c r="F188" s="1">
        <v>122.803921568627</v>
      </c>
    </row>
    <row r="189" spans="1:9" ht="15.75" customHeight="1" x14ac:dyDescent="0.2">
      <c r="A189" s="1" t="s">
        <v>7</v>
      </c>
      <c r="B189" s="1">
        <v>2</v>
      </c>
      <c r="C189" s="1">
        <v>19297929.326187901</v>
      </c>
      <c r="D189" s="1">
        <v>46.925797770088401</v>
      </c>
      <c r="E189" s="1">
        <v>51.347943098808202</v>
      </c>
      <c r="F189" s="1">
        <v>122.96193771626299</v>
      </c>
    </row>
    <row r="190" spans="1:9" ht="15.75" customHeight="1" x14ac:dyDescent="0.2">
      <c r="A190" s="1" t="s">
        <v>7</v>
      </c>
      <c r="B190" s="1">
        <v>3</v>
      </c>
      <c r="C190" s="1">
        <v>19297929.326187901</v>
      </c>
      <c r="D190" s="1">
        <v>45.271434063821602</v>
      </c>
      <c r="E190" s="1">
        <v>50.8131487889273</v>
      </c>
      <c r="F190" s="1">
        <v>123.156862745098</v>
      </c>
    </row>
    <row r="191" spans="1:9" ht="15.75" customHeight="1" x14ac:dyDescent="0.2">
      <c r="A191" s="1" t="s">
        <v>7</v>
      </c>
      <c r="B191" s="1">
        <v>4</v>
      </c>
      <c r="C191" s="1">
        <v>19297929.326187901</v>
      </c>
      <c r="D191" s="1">
        <v>45.261053440984199</v>
      </c>
      <c r="E191" s="1">
        <v>50.487889273356402</v>
      </c>
      <c r="F191" s="1">
        <v>123.498654363706</v>
      </c>
    </row>
    <row r="192" spans="1:9" ht="15.75" customHeight="1" x14ac:dyDescent="0.2">
      <c r="A192" s="1" t="s">
        <v>7</v>
      </c>
      <c r="B192" s="1">
        <v>5</v>
      </c>
      <c r="C192" s="1">
        <v>19297929.326187901</v>
      </c>
      <c r="D192" s="1">
        <v>45.655517108804297</v>
      </c>
      <c r="E192" s="1">
        <v>50.059976931949301</v>
      </c>
      <c r="F192" s="1">
        <v>123.68589004229101</v>
      </c>
    </row>
    <row r="193" spans="1:10" ht="15.75" customHeight="1" x14ac:dyDescent="0.2">
      <c r="A193" s="1" t="s">
        <v>7</v>
      </c>
      <c r="B193" s="1">
        <v>6</v>
      </c>
      <c r="C193" s="1">
        <v>19297929.326187901</v>
      </c>
      <c r="D193" s="1">
        <v>45.925028835063401</v>
      </c>
      <c r="E193" s="1">
        <v>49.7481737793156</v>
      </c>
      <c r="F193" s="1">
        <v>123.864282968089</v>
      </c>
      <c r="H193" s="1">
        <f>AVERAGE(D193:D197)</f>
        <v>45.427527873894647</v>
      </c>
      <c r="I193" s="1">
        <f t="shared" ref="I193:I207" si="8">100*(D193-$H$193)/$H$193</f>
        <v>1.0951530590654208</v>
      </c>
      <c r="J193" s="1">
        <f>I198</f>
        <v>5.3979027903552206</v>
      </c>
    </row>
    <row r="194" spans="1:10" ht="15.75" customHeight="1" x14ac:dyDescent="0.2">
      <c r="A194" s="1" t="s">
        <v>7</v>
      </c>
      <c r="B194" s="1">
        <v>7</v>
      </c>
      <c r="C194" s="1">
        <v>19297929.326187901</v>
      </c>
      <c r="D194" s="1">
        <v>43.937331795463301</v>
      </c>
      <c r="E194" s="1">
        <v>49.565936178392903</v>
      </c>
      <c r="F194" s="1">
        <v>124.033064206075</v>
      </c>
      <c r="I194" s="1">
        <f t="shared" si="8"/>
        <v>-3.2803811877416758</v>
      </c>
    </row>
    <row r="195" spans="1:10" ht="15.75" customHeight="1" x14ac:dyDescent="0.2">
      <c r="A195" s="1" t="s">
        <v>7</v>
      </c>
      <c r="B195" s="1">
        <v>8</v>
      </c>
      <c r="C195" s="1">
        <v>19297929.326187901</v>
      </c>
      <c r="D195" s="1">
        <v>45.1053440984237</v>
      </c>
      <c r="E195" s="1">
        <v>48.688196847366399</v>
      </c>
      <c r="F195" s="1">
        <v>124.157247212611</v>
      </c>
      <c r="I195" s="1">
        <f t="shared" si="8"/>
        <v>-0.70922586050757297</v>
      </c>
    </row>
    <row r="196" spans="1:10" ht="15.75" customHeight="1" x14ac:dyDescent="0.2">
      <c r="A196" s="1" t="s">
        <v>7</v>
      </c>
      <c r="B196" s="1">
        <v>9</v>
      </c>
      <c r="C196" s="1">
        <v>19297929.326187901</v>
      </c>
      <c r="D196" s="1">
        <v>46.012302960399801</v>
      </c>
      <c r="E196" s="1">
        <v>49.660515186466696</v>
      </c>
      <c r="F196" s="1">
        <v>124.35870818915799</v>
      </c>
      <c r="I196" s="1">
        <f t="shared" si="8"/>
        <v>1.2872703267685413</v>
      </c>
    </row>
    <row r="197" spans="1:10" ht="15.75" customHeight="1" x14ac:dyDescent="0.2">
      <c r="A197" s="1" t="s">
        <v>7</v>
      </c>
      <c r="B197" s="1">
        <v>10</v>
      </c>
      <c r="C197" s="1">
        <v>19297929.326187901</v>
      </c>
      <c r="D197" s="1">
        <v>46.157631680123004</v>
      </c>
      <c r="E197" s="1">
        <v>50.065743944636701</v>
      </c>
      <c r="F197" s="1">
        <v>124.25759323337201</v>
      </c>
      <c r="I197" s="1">
        <f t="shared" si="8"/>
        <v>1.6071836624152238</v>
      </c>
    </row>
    <row r="198" spans="1:10" ht="15.75" customHeight="1" x14ac:dyDescent="0.2">
      <c r="A198" s="1" t="s">
        <v>7</v>
      </c>
      <c r="B198" s="1">
        <v>11</v>
      </c>
      <c r="C198" s="1">
        <v>19297929.326187901</v>
      </c>
      <c r="D198" s="1">
        <v>47.879661668589002</v>
      </c>
      <c r="E198" s="1">
        <v>14.7547097270281</v>
      </c>
      <c r="F198" s="1">
        <v>124.61168781238</v>
      </c>
      <c r="I198" s="1">
        <f t="shared" si="8"/>
        <v>5.3979027903552206</v>
      </c>
    </row>
    <row r="199" spans="1:10" ht="15.75" customHeight="1" x14ac:dyDescent="0.2">
      <c r="A199" s="1" t="s">
        <v>7</v>
      </c>
      <c r="B199" s="1">
        <v>12</v>
      </c>
      <c r="C199" s="1">
        <v>19297929.326187901</v>
      </c>
      <c r="D199" s="1">
        <v>46.744329104190697</v>
      </c>
      <c r="E199" s="1">
        <v>21.212610534409801</v>
      </c>
      <c r="F199" s="1">
        <v>124.698193002691</v>
      </c>
      <c r="I199" s="1">
        <f t="shared" si="8"/>
        <v>2.8986856470628299</v>
      </c>
    </row>
    <row r="200" spans="1:10" ht="15.75" customHeight="1" x14ac:dyDescent="0.2">
      <c r="A200" s="1" t="s">
        <v>7</v>
      </c>
      <c r="B200" s="1">
        <v>13</v>
      </c>
      <c r="C200" s="1">
        <v>19297929.326187901</v>
      </c>
      <c r="D200" s="1">
        <v>47.603229527105</v>
      </c>
      <c r="E200" s="1">
        <v>24.782391387927699</v>
      </c>
      <c r="F200" s="1">
        <v>124.717800845829</v>
      </c>
      <c r="I200" s="1">
        <f t="shared" si="8"/>
        <v>4.7893903873660726</v>
      </c>
    </row>
    <row r="201" spans="1:10" ht="15.75" customHeight="1" x14ac:dyDescent="0.2">
      <c r="A201" s="1" t="s">
        <v>7</v>
      </c>
      <c r="B201" s="1">
        <v>14</v>
      </c>
      <c r="C201" s="1">
        <v>19297929.326187901</v>
      </c>
      <c r="D201" s="1">
        <v>45.875048058439098</v>
      </c>
      <c r="E201" s="1">
        <v>26.716647443290999</v>
      </c>
      <c r="F201" s="1">
        <v>124.76432141484</v>
      </c>
      <c r="I201" s="1">
        <f t="shared" si="8"/>
        <v>0.98512995421356242</v>
      </c>
    </row>
    <row r="202" spans="1:10" ht="15.75" customHeight="1" x14ac:dyDescent="0.2">
      <c r="A202" s="1" t="s">
        <v>7</v>
      </c>
      <c r="B202" s="1">
        <v>15</v>
      </c>
      <c r="C202" s="1">
        <v>19297929.326187901</v>
      </c>
      <c r="D202" s="1">
        <v>45.3448673587082</v>
      </c>
      <c r="E202" s="1">
        <v>28.895809304113801</v>
      </c>
      <c r="F202" s="1">
        <v>124.864282968089</v>
      </c>
      <c r="I202" s="1">
        <f t="shared" si="8"/>
        <v>-0.1819612887936802</v>
      </c>
    </row>
    <row r="203" spans="1:10" ht="15.75" customHeight="1" x14ac:dyDescent="0.2">
      <c r="A203" s="1" t="s">
        <v>7</v>
      </c>
      <c r="B203" s="1">
        <v>16</v>
      </c>
      <c r="C203" s="1">
        <v>19297929.326187901</v>
      </c>
      <c r="D203" s="1">
        <v>44.901191849288701</v>
      </c>
      <c r="E203" s="1">
        <v>29.517493271818498</v>
      </c>
      <c r="F203" s="1">
        <v>124.9969242599</v>
      </c>
      <c r="I203" s="1">
        <f t="shared" si="8"/>
        <v>-1.1586279272493942</v>
      </c>
    </row>
    <row r="204" spans="1:10" ht="15.75" customHeight="1" x14ac:dyDescent="0.2">
      <c r="A204" s="1" t="s">
        <v>7</v>
      </c>
      <c r="B204" s="1">
        <v>17</v>
      </c>
      <c r="C204" s="1">
        <v>19297929.326187901</v>
      </c>
      <c r="D204" s="1">
        <v>44.323721645520997</v>
      </c>
      <c r="E204" s="1">
        <v>29.709727028066101</v>
      </c>
      <c r="F204" s="1">
        <v>125.134179161861</v>
      </c>
      <c r="I204" s="1">
        <f t="shared" si="8"/>
        <v>-2.4298179540779326</v>
      </c>
    </row>
    <row r="205" spans="1:10" ht="15.75" customHeight="1" x14ac:dyDescent="0.2">
      <c r="A205" s="1" t="s">
        <v>7</v>
      </c>
      <c r="B205" s="1">
        <v>18</v>
      </c>
      <c r="C205" s="1">
        <v>19297929.326187901</v>
      </c>
      <c r="D205" s="1">
        <v>44.5663206459054</v>
      </c>
      <c r="E205" s="1">
        <v>30.307958477508599</v>
      </c>
      <c r="F205" s="1">
        <v>125.162629757785</v>
      </c>
      <c r="I205" s="1">
        <f t="shared" si="8"/>
        <v>-1.8957827297578922</v>
      </c>
    </row>
    <row r="206" spans="1:10" ht="15.75" customHeight="1" x14ac:dyDescent="0.2">
      <c r="A206" s="1" t="s">
        <v>7</v>
      </c>
      <c r="B206" s="1">
        <v>19</v>
      </c>
      <c r="C206" s="1">
        <v>19297929.326187901</v>
      </c>
      <c r="D206" s="1">
        <v>44.442906574394499</v>
      </c>
      <c r="E206" s="1">
        <v>30.369857747020401</v>
      </c>
      <c r="F206" s="1">
        <v>125.135717031911</v>
      </c>
      <c r="I206" s="1">
        <f t="shared" si="8"/>
        <v>-2.1674551655846757</v>
      </c>
    </row>
    <row r="207" spans="1:10" ht="15.75" customHeight="1" x14ac:dyDescent="0.2">
      <c r="A207" s="1" t="s">
        <v>7</v>
      </c>
      <c r="B207" s="1">
        <v>20</v>
      </c>
      <c r="C207" s="1">
        <v>19297929.326187901</v>
      </c>
      <c r="D207" s="1">
        <v>44.844290657439402</v>
      </c>
      <c r="E207" s="1">
        <v>30.712033833141099</v>
      </c>
      <c r="F207" s="1">
        <v>125.266435986159</v>
      </c>
      <c r="I207" s="1">
        <f t="shared" si="8"/>
        <v>-1.2838850004655613</v>
      </c>
    </row>
    <row r="208" spans="1:10" ht="15.75" customHeight="1" x14ac:dyDescent="0.2"/>
    <row r="209" spans="1:10" ht="15.75" customHeight="1" x14ac:dyDescent="0.2">
      <c r="A209" s="1" t="s">
        <v>0</v>
      </c>
      <c r="B209" s="1" t="s">
        <v>104</v>
      </c>
      <c r="C209" s="1" t="s">
        <v>2</v>
      </c>
      <c r="D209" s="1" t="s">
        <v>3</v>
      </c>
      <c r="E209" s="1" t="s">
        <v>4</v>
      </c>
      <c r="F209" s="1" t="s">
        <v>5</v>
      </c>
    </row>
    <row r="210" spans="1:10" ht="15.75" customHeight="1" x14ac:dyDescent="0.2">
      <c r="C210" s="1" t="s">
        <v>6</v>
      </c>
    </row>
    <row r="211" spans="1:10" ht="15.75" customHeight="1" x14ac:dyDescent="0.2">
      <c r="A211" s="1" t="s">
        <v>7</v>
      </c>
      <c r="B211" s="1">
        <v>1</v>
      </c>
      <c r="C211" s="1">
        <v>19297929.326187901</v>
      </c>
      <c r="D211" s="1">
        <v>33.371011149557901</v>
      </c>
      <c r="E211" s="1">
        <v>36.445213379469401</v>
      </c>
      <c r="F211" s="1">
        <v>125.25913110342201</v>
      </c>
    </row>
    <row r="212" spans="1:10" ht="15.75" customHeight="1" x14ac:dyDescent="0.2">
      <c r="A212" s="1" t="s">
        <v>7</v>
      </c>
      <c r="B212" s="1">
        <v>2</v>
      </c>
      <c r="C212" s="1">
        <v>19297929.326187901</v>
      </c>
      <c r="D212" s="1">
        <v>32.554786620530599</v>
      </c>
      <c r="E212" s="1">
        <v>36.073817762399102</v>
      </c>
      <c r="F212" s="1">
        <v>125.155324875048</v>
      </c>
    </row>
    <row r="213" spans="1:10" ht="15.75" customHeight="1" x14ac:dyDescent="0.2">
      <c r="A213" s="1" t="s">
        <v>7</v>
      </c>
      <c r="B213" s="1">
        <v>3</v>
      </c>
      <c r="C213" s="1">
        <v>19297929.326187901</v>
      </c>
      <c r="D213" s="1">
        <v>33.160707420222998</v>
      </c>
      <c r="E213" s="1">
        <v>37.288350634371398</v>
      </c>
      <c r="F213" s="1">
        <v>125.535178777393</v>
      </c>
    </row>
    <row r="214" spans="1:10" ht="15.75" customHeight="1" x14ac:dyDescent="0.2">
      <c r="A214" s="1" t="s">
        <v>7</v>
      </c>
      <c r="B214" s="1">
        <v>4</v>
      </c>
      <c r="C214" s="1">
        <v>19297929.326187901</v>
      </c>
      <c r="D214" s="1">
        <v>34.205690119184901</v>
      </c>
      <c r="E214" s="1">
        <v>39.047673971549401</v>
      </c>
      <c r="F214" s="1">
        <v>125.638216070742</v>
      </c>
    </row>
    <row r="215" spans="1:10" ht="15.75" customHeight="1" x14ac:dyDescent="0.2">
      <c r="A215" s="1" t="s">
        <v>7</v>
      </c>
      <c r="B215" s="1">
        <v>5</v>
      </c>
      <c r="C215" s="1">
        <v>19297929.326187901</v>
      </c>
      <c r="D215" s="1">
        <v>33.300653594771198</v>
      </c>
      <c r="E215" s="1">
        <v>38.026143790849702</v>
      </c>
      <c r="F215" s="1">
        <v>125.779315647828</v>
      </c>
    </row>
    <row r="216" spans="1:10" ht="15.75" customHeight="1" x14ac:dyDescent="0.2">
      <c r="A216" s="1" t="s">
        <v>7</v>
      </c>
      <c r="B216" s="1">
        <v>6</v>
      </c>
      <c r="C216" s="1">
        <v>19297929.326187901</v>
      </c>
      <c r="D216" s="1">
        <v>33.5432525951557</v>
      </c>
      <c r="E216" s="1">
        <v>38.422529796232197</v>
      </c>
      <c r="F216" s="1">
        <v>125.748942714341</v>
      </c>
      <c r="H216" s="1">
        <f>AVERAGE(D216:D220)</f>
        <v>34.428296808919626</v>
      </c>
      <c r="I216" s="1">
        <f t="shared" ref="I216:I230" si="9">100*(D216-$H$216)/$H$216</f>
        <v>-2.5706883459150105</v>
      </c>
      <c r="J216" s="1">
        <f>I221</f>
        <v>4.9761022021708756</v>
      </c>
    </row>
    <row r="217" spans="1:10" ht="15.75" customHeight="1" x14ac:dyDescent="0.2">
      <c r="A217" s="1" t="s">
        <v>7</v>
      </c>
      <c r="B217" s="1">
        <v>7</v>
      </c>
      <c r="C217" s="1">
        <v>19297929.326187901</v>
      </c>
      <c r="D217" s="1">
        <v>35.148404459823098</v>
      </c>
      <c r="E217" s="1">
        <v>40.156093810073003</v>
      </c>
      <c r="F217" s="1">
        <v>125.584390618993</v>
      </c>
      <c r="I217" s="1">
        <f t="shared" si="9"/>
        <v>2.0916156698082951</v>
      </c>
    </row>
    <row r="218" spans="1:10" ht="15.75" customHeight="1" x14ac:dyDescent="0.2">
      <c r="A218" s="1" t="s">
        <v>7</v>
      </c>
      <c r="B218" s="1">
        <v>8</v>
      </c>
      <c r="C218" s="1">
        <v>19297929.326187901</v>
      </c>
      <c r="D218" s="1">
        <v>34.300269127258701</v>
      </c>
      <c r="E218" s="1">
        <v>39.098423683198803</v>
      </c>
      <c r="F218" s="1">
        <v>125.52133794694301</v>
      </c>
      <c r="I218" s="1">
        <f t="shared" si="9"/>
        <v>-0.37186760173322103</v>
      </c>
    </row>
    <row r="219" spans="1:10" ht="15.75" customHeight="1" x14ac:dyDescent="0.2">
      <c r="A219" s="1" t="s">
        <v>7</v>
      </c>
      <c r="B219" s="1">
        <v>9</v>
      </c>
      <c r="C219" s="1">
        <v>19297929.326187901</v>
      </c>
      <c r="D219" s="1">
        <v>34.166474432910398</v>
      </c>
      <c r="E219" s="1">
        <v>39.4509803921569</v>
      </c>
      <c r="F219" s="1">
        <v>125.349865436371</v>
      </c>
      <c r="I219" s="1">
        <f t="shared" si="9"/>
        <v>-0.76048599633716196</v>
      </c>
    </row>
    <row r="220" spans="1:10" ht="15.75" customHeight="1" x14ac:dyDescent="0.2">
      <c r="A220" s="1" t="s">
        <v>7</v>
      </c>
      <c r="B220" s="1">
        <v>10</v>
      </c>
      <c r="C220" s="1">
        <v>19297929.326187901</v>
      </c>
      <c r="D220" s="1">
        <v>34.983083429450197</v>
      </c>
      <c r="E220" s="1">
        <v>40.129565551710897</v>
      </c>
      <c r="F220" s="1">
        <v>125.375624759708</v>
      </c>
      <c r="I220" s="1">
        <f t="shared" si="9"/>
        <v>1.6114262741769954</v>
      </c>
    </row>
    <row r="221" spans="1:10" ht="15.75" customHeight="1" x14ac:dyDescent="0.2">
      <c r="A221" s="1" t="s">
        <v>7</v>
      </c>
      <c r="B221" s="1">
        <v>11</v>
      </c>
      <c r="C221" s="1">
        <v>19297929.326187901</v>
      </c>
      <c r="D221" s="1">
        <v>36.141484044598201</v>
      </c>
      <c r="E221" s="1">
        <v>13.5386389850058</v>
      </c>
      <c r="F221" s="1">
        <v>125.42060745867001</v>
      </c>
      <c r="I221" s="1">
        <f t="shared" si="9"/>
        <v>4.9761022021708756</v>
      </c>
    </row>
    <row r="222" spans="1:10" ht="15.75" customHeight="1" x14ac:dyDescent="0.2">
      <c r="A222" s="1" t="s">
        <v>7</v>
      </c>
      <c r="B222" s="1">
        <v>12</v>
      </c>
      <c r="C222" s="1">
        <v>19297929.326187901</v>
      </c>
      <c r="D222" s="1">
        <v>37.206459054209901</v>
      </c>
      <c r="E222" s="1">
        <v>19.2114571318724</v>
      </c>
      <c r="F222" s="1">
        <v>125.498269896194</v>
      </c>
      <c r="I222" s="1">
        <f t="shared" si="9"/>
        <v>8.0694152856568664</v>
      </c>
    </row>
    <row r="223" spans="1:10" ht="15.75" customHeight="1" x14ac:dyDescent="0.2">
      <c r="A223" s="1" t="s">
        <v>7</v>
      </c>
      <c r="B223" s="1">
        <v>13</v>
      </c>
      <c r="C223" s="1">
        <v>19297929.326187901</v>
      </c>
      <c r="D223" s="1">
        <v>37.724721261053404</v>
      </c>
      <c r="E223" s="1">
        <v>22.938869665513302</v>
      </c>
      <c r="F223" s="1">
        <v>125.528258362168</v>
      </c>
      <c r="I223" s="1">
        <f t="shared" si="9"/>
        <v>9.5747532049849919</v>
      </c>
    </row>
    <row r="224" spans="1:10" ht="15.75" customHeight="1" x14ac:dyDescent="0.2">
      <c r="A224" s="1" t="s">
        <v>7</v>
      </c>
      <c r="B224" s="1">
        <v>14</v>
      </c>
      <c r="C224" s="1">
        <v>19297929.326187901</v>
      </c>
      <c r="D224" s="1">
        <v>37.5663206459054</v>
      </c>
      <c r="E224" s="1">
        <v>24.517877739330999</v>
      </c>
      <c r="F224" s="1">
        <v>125.434063821607</v>
      </c>
      <c r="I224" s="1">
        <f t="shared" si="9"/>
        <v>9.1146647607986804</v>
      </c>
    </row>
    <row r="225" spans="1:10" ht="15.75" customHeight="1" x14ac:dyDescent="0.2">
      <c r="A225" s="1" t="s">
        <v>7</v>
      </c>
      <c r="B225" s="1">
        <v>15</v>
      </c>
      <c r="C225" s="1">
        <v>19297929.326187901</v>
      </c>
      <c r="D225" s="1">
        <v>36.350249903883103</v>
      </c>
      <c r="E225" s="1">
        <v>25.606305267204899</v>
      </c>
      <c r="F225" s="1">
        <v>125.540561322568</v>
      </c>
      <c r="I225" s="1">
        <f t="shared" si="9"/>
        <v>5.5824809040961352</v>
      </c>
    </row>
    <row r="226" spans="1:10" ht="15.75" customHeight="1" x14ac:dyDescent="0.2">
      <c r="A226" s="1" t="s">
        <v>7</v>
      </c>
      <c r="B226" s="1">
        <v>16</v>
      </c>
      <c r="C226" s="1">
        <v>19297929.326187901</v>
      </c>
      <c r="D226" s="1">
        <v>36.183391003460201</v>
      </c>
      <c r="E226" s="1">
        <v>26.727797001153402</v>
      </c>
      <c r="F226" s="1">
        <v>125.574009996155</v>
      </c>
      <c r="I226" s="1">
        <f t="shared" si="9"/>
        <v>5.0978246303658814</v>
      </c>
    </row>
    <row r="227" spans="1:10" ht="15.75" customHeight="1" x14ac:dyDescent="0.2">
      <c r="A227" s="1" t="s">
        <v>7</v>
      </c>
      <c r="B227" s="1">
        <v>17</v>
      </c>
      <c r="C227" s="1">
        <v>19297929.326187901</v>
      </c>
      <c r="D227" s="1">
        <v>36.584006151480203</v>
      </c>
      <c r="E227" s="1">
        <v>27.838139177239501</v>
      </c>
      <c r="F227" s="1">
        <v>125.652056901192</v>
      </c>
      <c r="I227" s="1">
        <f t="shared" si="9"/>
        <v>6.2614463751284948</v>
      </c>
    </row>
    <row r="228" spans="1:10" ht="15.75" customHeight="1" x14ac:dyDescent="0.2">
      <c r="A228" s="1" t="s">
        <v>7</v>
      </c>
      <c r="B228" s="1">
        <v>18</v>
      </c>
      <c r="C228" s="1">
        <v>19297929.326187901</v>
      </c>
      <c r="D228" s="1">
        <v>36.584006151480203</v>
      </c>
      <c r="E228" s="1">
        <v>27.553248750480599</v>
      </c>
      <c r="F228" s="1">
        <v>125.990003844675</v>
      </c>
      <c r="I228" s="1">
        <f t="shared" si="9"/>
        <v>6.2614463751284948</v>
      </c>
    </row>
    <row r="229" spans="1:10" ht="15.75" customHeight="1" x14ac:dyDescent="0.2">
      <c r="A229" s="1" t="s">
        <v>7</v>
      </c>
      <c r="B229" s="1">
        <v>19</v>
      </c>
      <c r="C229" s="1">
        <v>19297929.326187901</v>
      </c>
      <c r="D229" s="1">
        <v>37.879661668589002</v>
      </c>
      <c r="E229" s="1">
        <v>28.500961168781199</v>
      </c>
      <c r="F229" s="1">
        <v>126.043060361399</v>
      </c>
      <c r="I229" s="1">
        <f t="shared" si="9"/>
        <v>10.024791173448934</v>
      </c>
    </row>
    <row r="230" spans="1:10" ht="15.75" customHeight="1" x14ac:dyDescent="0.2">
      <c r="A230" s="1" t="s">
        <v>7</v>
      </c>
      <c r="B230" s="1">
        <v>20</v>
      </c>
      <c r="C230" s="1">
        <v>19297929.326187901</v>
      </c>
      <c r="D230" s="1">
        <v>36.596309111879997</v>
      </c>
      <c r="E230" s="1">
        <v>27.9950019223376</v>
      </c>
      <c r="F230" s="1">
        <v>126.008842752787</v>
      </c>
      <c r="I230" s="1">
        <f t="shared" si="9"/>
        <v>6.2971813999195154</v>
      </c>
    </row>
    <row r="231" spans="1:10" ht="15.75" customHeight="1" x14ac:dyDescent="0.2"/>
    <row r="232" spans="1:10" ht="15.75" customHeight="1" x14ac:dyDescent="0.2">
      <c r="A232" s="1" t="s">
        <v>0</v>
      </c>
      <c r="B232" s="1" t="s">
        <v>105</v>
      </c>
      <c r="C232" s="1" t="s">
        <v>2</v>
      </c>
      <c r="D232" s="1" t="s">
        <v>3</v>
      </c>
      <c r="E232" s="1" t="s">
        <v>4</v>
      </c>
      <c r="F232" s="1" t="s">
        <v>5</v>
      </c>
    </row>
    <row r="233" spans="1:10" ht="15.75" customHeight="1" x14ac:dyDescent="0.2">
      <c r="C233" s="1" t="s">
        <v>6</v>
      </c>
    </row>
    <row r="234" spans="1:10" ht="15.75" customHeight="1" x14ac:dyDescent="0.2">
      <c r="A234" s="1" t="s">
        <v>7</v>
      </c>
      <c r="B234" s="1">
        <v>1</v>
      </c>
      <c r="C234" s="1">
        <v>19297929.326187901</v>
      </c>
      <c r="D234" s="1">
        <v>53.4855824682814</v>
      </c>
      <c r="E234" s="1">
        <v>81.391387927720103</v>
      </c>
      <c r="F234" s="1">
        <v>121.895040369089</v>
      </c>
    </row>
    <row r="235" spans="1:10" ht="15.75" customHeight="1" x14ac:dyDescent="0.2">
      <c r="A235" s="1" t="s">
        <v>7</v>
      </c>
      <c r="B235" s="1">
        <v>2</v>
      </c>
      <c r="C235" s="1">
        <v>19297929.326187901</v>
      </c>
      <c r="D235" s="1">
        <v>51.861207227989198</v>
      </c>
      <c r="E235" s="1">
        <v>80.662437524029201</v>
      </c>
      <c r="F235" s="1">
        <v>122.290272971934</v>
      </c>
    </row>
    <row r="236" spans="1:10" ht="15.75" customHeight="1" x14ac:dyDescent="0.2">
      <c r="A236" s="1" t="s">
        <v>7</v>
      </c>
      <c r="B236" s="1">
        <v>3</v>
      </c>
      <c r="C236" s="1">
        <v>19297929.326187901</v>
      </c>
      <c r="D236" s="1">
        <v>51.277201076509002</v>
      </c>
      <c r="E236" s="1">
        <v>80.633602460592101</v>
      </c>
      <c r="F236" s="1">
        <v>122.17416378316</v>
      </c>
    </row>
    <row r="237" spans="1:10" ht="15.75" customHeight="1" x14ac:dyDescent="0.2">
      <c r="A237" s="1" t="s">
        <v>7</v>
      </c>
      <c r="B237" s="1">
        <v>4</v>
      </c>
      <c r="C237" s="1">
        <v>19297929.326187901</v>
      </c>
      <c r="D237" s="1">
        <v>50.892349096501299</v>
      </c>
      <c r="E237" s="1">
        <v>79.633217993079597</v>
      </c>
      <c r="F237" s="1">
        <v>121.745866974241</v>
      </c>
    </row>
    <row r="238" spans="1:10" ht="15.75" customHeight="1" x14ac:dyDescent="0.2">
      <c r="A238" s="1" t="s">
        <v>7</v>
      </c>
      <c r="B238" s="1">
        <v>5</v>
      </c>
      <c r="C238" s="1">
        <v>19297929.326187901</v>
      </c>
      <c r="D238" s="1">
        <v>50.672049211841603</v>
      </c>
      <c r="E238" s="1">
        <v>79.4329104190696</v>
      </c>
      <c r="F238" s="1">
        <v>121.62821991541701</v>
      </c>
    </row>
    <row r="239" spans="1:10" ht="15.75" customHeight="1" x14ac:dyDescent="0.2">
      <c r="A239" s="1" t="s">
        <v>7</v>
      </c>
      <c r="B239" s="1">
        <v>6</v>
      </c>
      <c r="C239" s="1">
        <v>19297929.326187901</v>
      </c>
      <c r="D239" s="1">
        <v>50.683583237216503</v>
      </c>
      <c r="E239" s="1">
        <v>78.960015378700504</v>
      </c>
      <c r="F239" s="1">
        <v>121.632449058055</v>
      </c>
      <c r="H239" s="1">
        <f>AVERAGE(D239:D243)</f>
        <v>50.403383314109959</v>
      </c>
      <c r="I239" s="1">
        <f t="shared" ref="I239:I253" si="10">100*(D239-$H$239)/$H$239</f>
        <v>0.5559149102360047</v>
      </c>
      <c r="J239" s="1">
        <f>I244</f>
        <v>3.6962849506328643</v>
      </c>
    </row>
    <row r="240" spans="1:10" ht="15.75" customHeight="1" x14ac:dyDescent="0.2">
      <c r="A240" s="1" t="s">
        <v>7</v>
      </c>
      <c r="B240" s="1">
        <v>7</v>
      </c>
      <c r="C240" s="1">
        <v>19297929.326187901</v>
      </c>
      <c r="D240" s="1">
        <v>50.532871972318297</v>
      </c>
      <c r="E240" s="1">
        <v>78.240292195309493</v>
      </c>
      <c r="F240" s="1">
        <v>121.429065743945</v>
      </c>
      <c r="I240" s="1">
        <f t="shared" si="10"/>
        <v>0.25690469507051666</v>
      </c>
    </row>
    <row r="241" spans="1:9" ht="15.75" customHeight="1" x14ac:dyDescent="0.2">
      <c r="A241" s="1" t="s">
        <v>7</v>
      </c>
      <c r="B241" s="1">
        <v>8</v>
      </c>
      <c r="C241" s="1">
        <v>19297929.326187901</v>
      </c>
      <c r="D241" s="1">
        <v>50.435217224144601</v>
      </c>
      <c r="E241" s="1">
        <v>77.517493271818495</v>
      </c>
      <c r="F241" s="1">
        <v>121.364090734333</v>
      </c>
      <c r="I241" s="1">
        <f t="shared" si="10"/>
        <v>6.3158280142139742E-2</v>
      </c>
    </row>
    <row r="242" spans="1:9" ht="15.75" customHeight="1" x14ac:dyDescent="0.2">
      <c r="A242" s="1" t="s">
        <v>7</v>
      </c>
      <c r="B242" s="1">
        <v>9</v>
      </c>
      <c r="C242" s="1">
        <v>19297929.326187901</v>
      </c>
      <c r="D242" s="1">
        <v>50.1572472126105</v>
      </c>
      <c r="E242" s="1">
        <v>77.463667820069205</v>
      </c>
      <c r="F242" s="1">
        <v>121.280276816609</v>
      </c>
      <c r="I242" s="1">
        <f t="shared" si="10"/>
        <v>-0.48833249935933548</v>
      </c>
    </row>
    <row r="243" spans="1:9" ht="15.75" customHeight="1" x14ac:dyDescent="0.2">
      <c r="A243" s="1" t="s">
        <v>7</v>
      </c>
      <c r="B243" s="1">
        <v>10</v>
      </c>
      <c r="C243" s="1">
        <v>19297929.326187901</v>
      </c>
      <c r="D243" s="1">
        <v>50.207996924259902</v>
      </c>
      <c r="E243" s="1">
        <v>77.085736255286406</v>
      </c>
      <c r="F243" s="1">
        <v>121.274509803922</v>
      </c>
      <c r="I243" s="1">
        <f t="shared" si="10"/>
        <v>-0.38764538608931154</v>
      </c>
    </row>
    <row r="244" spans="1:9" ht="15.75" customHeight="1" x14ac:dyDescent="0.2">
      <c r="A244" s="1" t="s">
        <v>7</v>
      </c>
      <c r="B244" s="1">
        <v>11</v>
      </c>
      <c r="C244" s="1">
        <v>19297929.326187901</v>
      </c>
      <c r="D244" s="1">
        <v>52.266435986159202</v>
      </c>
      <c r="E244" s="1">
        <v>13.056901191849301</v>
      </c>
      <c r="F244" s="1">
        <v>122.77008842752799</v>
      </c>
      <c r="I244" s="1">
        <f t="shared" si="10"/>
        <v>3.6962849506328643</v>
      </c>
    </row>
    <row r="245" spans="1:9" ht="15.75" customHeight="1" x14ac:dyDescent="0.2">
      <c r="A245" s="1" t="s">
        <v>7</v>
      </c>
      <c r="B245" s="1">
        <v>12</v>
      </c>
      <c r="C245" s="1">
        <v>19297929.326187901</v>
      </c>
      <c r="D245" s="1">
        <v>51.052287581699296</v>
      </c>
      <c r="E245" s="1">
        <v>14.108804306036101</v>
      </c>
      <c r="F245" s="1">
        <v>122.772395232603</v>
      </c>
      <c r="I245" s="1">
        <f t="shared" si="10"/>
        <v>1.28742204376523</v>
      </c>
    </row>
    <row r="246" spans="1:9" ht="15.75" customHeight="1" x14ac:dyDescent="0.2">
      <c r="A246" s="1" t="s">
        <v>7</v>
      </c>
      <c r="B246" s="1">
        <v>13</v>
      </c>
      <c r="C246" s="1">
        <v>19297929.326187901</v>
      </c>
      <c r="D246" s="1">
        <v>50.485966935793897</v>
      </c>
      <c r="E246" s="1">
        <v>14.5578623606305</v>
      </c>
      <c r="F246" s="1">
        <v>122.881584006151</v>
      </c>
      <c r="I246" s="1">
        <f t="shared" si="10"/>
        <v>0.1638453934119522</v>
      </c>
    </row>
    <row r="247" spans="1:9" ht="15.75" customHeight="1" x14ac:dyDescent="0.2">
      <c r="A247" s="1" t="s">
        <v>7</v>
      </c>
      <c r="B247" s="1">
        <v>14</v>
      </c>
      <c r="C247" s="1">
        <v>19297929.326187901</v>
      </c>
      <c r="D247" s="1">
        <v>50.519415609380999</v>
      </c>
      <c r="E247" s="1">
        <v>14.694732795078799</v>
      </c>
      <c r="F247" s="1">
        <v>122.82583621684</v>
      </c>
      <c r="I247" s="1">
        <f t="shared" si="10"/>
        <v>0.23020735443082455</v>
      </c>
    </row>
    <row r="248" spans="1:9" ht="15.75" customHeight="1" x14ac:dyDescent="0.2">
      <c r="A248" s="1" t="s">
        <v>7</v>
      </c>
      <c r="B248" s="1">
        <v>15</v>
      </c>
      <c r="C248" s="1">
        <v>19297929.326187901</v>
      </c>
      <c r="D248" s="1">
        <v>50.107266435986197</v>
      </c>
      <c r="E248" s="1">
        <v>14.8104575163399</v>
      </c>
      <c r="F248" s="1">
        <v>122.656286043829</v>
      </c>
      <c r="I248" s="1">
        <f t="shared" si="10"/>
        <v>-0.58749405030687019</v>
      </c>
    </row>
    <row r="249" spans="1:9" ht="15.75" customHeight="1" x14ac:dyDescent="0.2">
      <c r="A249" s="1" t="s">
        <v>7</v>
      </c>
      <c r="B249" s="1">
        <v>16</v>
      </c>
      <c r="C249" s="1">
        <v>19297929.326187901</v>
      </c>
      <c r="D249" s="1">
        <v>50.171856978085401</v>
      </c>
      <c r="E249" s="1">
        <v>14.760861207228</v>
      </c>
      <c r="F249" s="1">
        <v>122.462898885044</v>
      </c>
      <c r="I249" s="1">
        <f t="shared" si="10"/>
        <v>-0.45934681523600107</v>
      </c>
    </row>
    <row r="250" spans="1:9" ht="15.75" customHeight="1" x14ac:dyDescent="0.2">
      <c r="A250" s="1" t="s">
        <v>7</v>
      </c>
      <c r="B250" s="1">
        <v>17</v>
      </c>
      <c r="C250" s="1">
        <v>19297929.326187901</v>
      </c>
      <c r="D250" s="1">
        <v>50.384467512495199</v>
      </c>
      <c r="E250" s="1">
        <v>15.132641291810801</v>
      </c>
      <c r="F250" s="1">
        <v>122.434063821607</v>
      </c>
      <c r="I250" s="1">
        <f t="shared" si="10"/>
        <v>-3.7528833127884173E-2</v>
      </c>
    </row>
    <row r="251" spans="1:9" ht="15.75" customHeight="1" x14ac:dyDescent="0.2">
      <c r="A251" s="1" t="s">
        <v>7</v>
      </c>
      <c r="B251" s="1">
        <v>18</v>
      </c>
      <c r="C251" s="1">
        <v>19297929.326187901</v>
      </c>
      <c r="D251" s="1">
        <v>50.9061899269512</v>
      </c>
      <c r="E251" s="1">
        <v>14.9038831218762</v>
      </c>
      <c r="F251" s="1">
        <v>122.30526720492099</v>
      </c>
      <c r="I251" s="1">
        <f t="shared" si="10"/>
        <v>0.99756520253370462</v>
      </c>
    </row>
    <row r="252" spans="1:9" ht="15.75" customHeight="1" x14ac:dyDescent="0.2">
      <c r="A252" s="1" t="s">
        <v>7</v>
      </c>
      <c r="B252" s="1">
        <v>19</v>
      </c>
      <c r="C252" s="1">
        <v>19297929.326187901</v>
      </c>
      <c r="D252" s="1">
        <v>50.387158785082697</v>
      </c>
      <c r="E252" s="1">
        <v>14.7104959630911</v>
      </c>
      <c r="F252" s="1">
        <v>122.46405228758201</v>
      </c>
      <c r="I252" s="1">
        <f t="shared" si="10"/>
        <v>-3.2189364999869623E-2</v>
      </c>
    </row>
    <row r="253" spans="1:9" ht="15.75" customHeight="1" x14ac:dyDescent="0.2">
      <c r="A253" s="1" t="s">
        <v>7</v>
      </c>
      <c r="B253" s="1">
        <v>20</v>
      </c>
      <c r="C253" s="1">
        <v>19297929.326187901</v>
      </c>
      <c r="D253" s="1">
        <v>50.470972702806598</v>
      </c>
      <c r="E253" s="1">
        <v>14.987312572087699</v>
      </c>
      <c r="F253" s="1">
        <v>123.325643983083</v>
      </c>
      <c r="I253" s="1">
        <f t="shared" si="10"/>
        <v>0.13409692812767629</v>
      </c>
    </row>
    <row r="254" spans="1:9" ht="15.75" customHeight="1" x14ac:dyDescent="0.2"/>
    <row r="255" spans="1:9" ht="15.75" customHeight="1" x14ac:dyDescent="0.2">
      <c r="A255" s="1" t="s">
        <v>0</v>
      </c>
      <c r="B255" s="1" t="s">
        <v>105</v>
      </c>
      <c r="C255" s="1" t="s">
        <v>2</v>
      </c>
      <c r="D255" s="1" t="s">
        <v>3</v>
      </c>
      <c r="E255" s="1" t="s">
        <v>4</v>
      </c>
      <c r="F255" s="1" t="s">
        <v>5</v>
      </c>
    </row>
    <row r="256" spans="1:9" ht="15.75" customHeight="1" x14ac:dyDescent="0.2">
      <c r="C256" s="1" t="s">
        <v>6</v>
      </c>
    </row>
    <row r="257" spans="1:10" ht="15.75" customHeight="1" x14ac:dyDescent="0.2">
      <c r="A257" s="1" t="s">
        <v>7</v>
      </c>
      <c r="B257" s="1">
        <v>1</v>
      </c>
      <c r="C257" s="1">
        <v>19297929.326187901</v>
      </c>
      <c r="D257" s="1">
        <v>25.622068435217201</v>
      </c>
      <c r="E257" s="1">
        <v>29.160322952710501</v>
      </c>
      <c r="F257" s="1">
        <v>128.71126489811601</v>
      </c>
    </row>
    <row r="258" spans="1:10" ht="15.75" customHeight="1" x14ac:dyDescent="0.2">
      <c r="A258" s="1" t="s">
        <v>7</v>
      </c>
      <c r="B258" s="1">
        <v>2</v>
      </c>
      <c r="C258" s="1">
        <v>19297929.326187901</v>
      </c>
      <c r="D258" s="1">
        <v>24.897731641676302</v>
      </c>
      <c r="E258" s="1">
        <v>28.419069588619799</v>
      </c>
      <c r="F258" s="1">
        <v>128.94309880815101</v>
      </c>
    </row>
    <row r="259" spans="1:10" ht="15.75" customHeight="1" x14ac:dyDescent="0.2">
      <c r="A259" s="1" t="s">
        <v>7</v>
      </c>
      <c r="B259" s="1">
        <v>3</v>
      </c>
      <c r="C259" s="1">
        <v>19297929.326187901</v>
      </c>
      <c r="D259" s="1">
        <v>24.700115340253699</v>
      </c>
      <c r="E259" s="1">
        <v>29.4040753556325</v>
      </c>
      <c r="F259" s="1">
        <v>129.25105728565899</v>
      </c>
    </row>
    <row r="260" spans="1:10" ht="15.75" customHeight="1" x14ac:dyDescent="0.2">
      <c r="A260" s="1" t="s">
        <v>7</v>
      </c>
      <c r="B260" s="1">
        <v>4</v>
      </c>
      <c r="C260" s="1">
        <v>19297929.326187901</v>
      </c>
      <c r="D260" s="1">
        <v>24.656286043829301</v>
      </c>
      <c r="E260" s="1">
        <v>28.895809304113801</v>
      </c>
      <c r="F260" s="1">
        <v>129.61937716263</v>
      </c>
    </row>
    <row r="261" spans="1:10" ht="15.75" customHeight="1" x14ac:dyDescent="0.2">
      <c r="A261" s="1" t="s">
        <v>7</v>
      </c>
      <c r="B261" s="1">
        <v>5</v>
      </c>
      <c r="C261" s="1">
        <v>19297929.326187901</v>
      </c>
      <c r="D261" s="1">
        <v>24.605536332179899</v>
      </c>
      <c r="E261" s="1">
        <v>28.638985005767001</v>
      </c>
      <c r="F261" s="1">
        <v>129.83467896962699</v>
      </c>
    </row>
    <row r="262" spans="1:10" ht="15.75" customHeight="1" x14ac:dyDescent="0.2">
      <c r="A262" s="1" t="s">
        <v>7</v>
      </c>
      <c r="B262" s="1">
        <v>6</v>
      </c>
      <c r="C262" s="1">
        <v>19297929.326187901</v>
      </c>
      <c r="D262" s="1">
        <v>24.895809304113801</v>
      </c>
      <c r="E262" s="1">
        <v>28.635524798154599</v>
      </c>
      <c r="F262" s="1">
        <v>130.26797385620901</v>
      </c>
      <c r="H262" s="1">
        <f>AVERAGE(D262:D266)</f>
        <v>25.311418685121119</v>
      </c>
      <c r="I262" s="1">
        <f t="shared" ref="I262:I276" si="11">100*(D262-$H$262)/$H$262</f>
        <v>-1.6419837472469563</v>
      </c>
      <c r="J262" s="1">
        <f>I267</f>
        <v>5.9087111718689691</v>
      </c>
    </row>
    <row r="263" spans="1:10" ht="15.75" customHeight="1" x14ac:dyDescent="0.2">
      <c r="A263" s="1" t="s">
        <v>7</v>
      </c>
      <c r="B263" s="1">
        <v>7</v>
      </c>
      <c r="C263" s="1">
        <v>19297929.326187901</v>
      </c>
      <c r="D263" s="1">
        <v>25.019992310649801</v>
      </c>
      <c r="E263" s="1">
        <v>28.074586697424099</v>
      </c>
      <c r="F263" s="1">
        <v>130.98000768935</v>
      </c>
      <c r="I263" s="1">
        <f t="shared" si="11"/>
        <v>-1.1513632566262573</v>
      </c>
    </row>
    <row r="264" spans="1:10" ht="15.75" customHeight="1" x14ac:dyDescent="0.2">
      <c r="A264" s="1" t="s">
        <v>7</v>
      </c>
      <c r="B264" s="1">
        <v>8</v>
      </c>
      <c r="C264" s="1">
        <v>19297929.326187901</v>
      </c>
      <c r="D264" s="1">
        <v>25.530949634755899</v>
      </c>
      <c r="E264" s="1">
        <v>27.2572087658593</v>
      </c>
      <c r="F264" s="1">
        <v>131.54555940023101</v>
      </c>
      <c r="I264" s="1">
        <f t="shared" si="11"/>
        <v>0.86731981468833219</v>
      </c>
    </row>
    <row r="265" spans="1:10" ht="15.75" customHeight="1" x14ac:dyDescent="0.2">
      <c r="A265" s="1" t="s">
        <v>7</v>
      </c>
      <c r="B265" s="1">
        <v>9</v>
      </c>
      <c r="C265" s="1">
        <v>19297929.326187901</v>
      </c>
      <c r="D265" s="1">
        <v>25.5494040753556</v>
      </c>
      <c r="E265" s="1">
        <v>27.347943098808202</v>
      </c>
      <c r="F265" s="1">
        <v>132.09765474817399</v>
      </c>
      <c r="I265" s="1">
        <f t="shared" si="11"/>
        <v>0.940229361281819</v>
      </c>
    </row>
    <row r="266" spans="1:10" ht="15.75" customHeight="1" x14ac:dyDescent="0.2">
      <c r="A266" s="1" t="s">
        <v>7</v>
      </c>
      <c r="B266" s="1">
        <v>10</v>
      </c>
      <c r="C266" s="1">
        <v>19297929.326187901</v>
      </c>
      <c r="D266" s="1">
        <v>25.5609381007305</v>
      </c>
      <c r="E266" s="1">
        <v>26.752787389465599</v>
      </c>
      <c r="F266" s="1">
        <v>133.21876201461001</v>
      </c>
      <c r="I266" s="1">
        <f t="shared" si="11"/>
        <v>0.98579782790309045</v>
      </c>
    </row>
    <row r="267" spans="1:10" ht="15.75" customHeight="1" x14ac:dyDescent="0.2">
      <c r="A267" s="1" t="s">
        <v>7</v>
      </c>
      <c r="B267" s="1">
        <v>11</v>
      </c>
      <c r="C267" s="1">
        <v>19297929.326187901</v>
      </c>
      <c r="D267" s="1">
        <v>26.8069973087274</v>
      </c>
      <c r="E267" s="1">
        <v>11.109188773548601</v>
      </c>
      <c r="F267" s="1">
        <v>138.94309880815101</v>
      </c>
      <c r="I267" s="1">
        <f t="shared" si="11"/>
        <v>5.9087111718689691</v>
      </c>
    </row>
    <row r="268" spans="1:10" ht="15.75" customHeight="1" x14ac:dyDescent="0.2">
      <c r="A268" s="1" t="s">
        <v>7</v>
      </c>
      <c r="B268" s="1">
        <v>12</v>
      </c>
      <c r="C268" s="1">
        <v>19297929.326187901</v>
      </c>
      <c r="D268" s="1">
        <v>25.744329104190701</v>
      </c>
      <c r="E268" s="1">
        <v>12.361014994233001</v>
      </c>
      <c r="F268" s="1">
        <v>139.56708958093</v>
      </c>
      <c r="I268" s="1">
        <f t="shared" si="11"/>
        <v>1.7103364471785265</v>
      </c>
    </row>
    <row r="269" spans="1:10" ht="15.75" customHeight="1" x14ac:dyDescent="0.2">
      <c r="A269" s="1" t="s">
        <v>7</v>
      </c>
      <c r="B269" s="1">
        <v>13</v>
      </c>
      <c r="C269" s="1">
        <v>19297929.326187901</v>
      </c>
      <c r="D269" s="1">
        <v>25.399461745482501</v>
      </c>
      <c r="E269" s="1">
        <v>12.6608996539792</v>
      </c>
      <c r="F269" s="1">
        <v>139.443291041907</v>
      </c>
      <c r="I269" s="1">
        <f t="shared" si="11"/>
        <v>0.34783929520764884</v>
      </c>
    </row>
    <row r="270" spans="1:10" ht="15.75" customHeight="1" x14ac:dyDescent="0.2">
      <c r="A270" s="1" t="s">
        <v>7</v>
      </c>
      <c r="B270" s="1">
        <v>14</v>
      </c>
      <c r="C270" s="1">
        <v>19297929.326187901</v>
      </c>
      <c r="D270" s="1">
        <v>24.956170703575498</v>
      </c>
      <c r="E270" s="1">
        <v>12.8808150711265</v>
      </c>
      <c r="F270" s="1">
        <v>139.73087274125299</v>
      </c>
      <c r="I270" s="1">
        <f t="shared" si="11"/>
        <v>-1.4035087719300641</v>
      </c>
    </row>
    <row r="271" spans="1:10" ht="15.75" customHeight="1" x14ac:dyDescent="0.2">
      <c r="A271" s="1" t="s">
        <v>7</v>
      </c>
      <c r="B271" s="1">
        <v>15</v>
      </c>
      <c r="C271" s="1">
        <v>19297929.326187901</v>
      </c>
      <c r="D271" s="1">
        <v>25.149942329873099</v>
      </c>
      <c r="E271" s="1">
        <v>13.030372933487101</v>
      </c>
      <c r="F271" s="1">
        <v>139.92810457516299</v>
      </c>
      <c r="I271" s="1">
        <f t="shared" si="11"/>
        <v>-0.63795853269552583</v>
      </c>
    </row>
    <row r="272" spans="1:10" ht="15.75" customHeight="1" x14ac:dyDescent="0.2">
      <c r="A272" s="1" t="s">
        <v>7</v>
      </c>
      <c r="B272" s="1">
        <v>16</v>
      </c>
      <c r="C272" s="1">
        <v>19297929.326187901</v>
      </c>
      <c r="D272" s="1">
        <v>24.858900422914299</v>
      </c>
      <c r="E272" s="1">
        <v>13.5413302575932</v>
      </c>
      <c r="F272" s="1">
        <v>140.194925028835</v>
      </c>
      <c r="I272" s="1">
        <f t="shared" si="11"/>
        <v>-1.7878028404343231</v>
      </c>
    </row>
    <row r="273" spans="1:10" ht="15.75" customHeight="1" x14ac:dyDescent="0.2">
      <c r="A273" s="1" t="s">
        <v>7</v>
      </c>
      <c r="B273" s="1">
        <v>17</v>
      </c>
      <c r="C273" s="1">
        <v>19297929.326187901</v>
      </c>
      <c r="D273" s="1">
        <v>24.926566705113402</v>
      </c>
      <c r="E273" s="1">
        <v>13.098808150711299</v>
      </c>
      <c r="F273" s="1">
        <v>140.364859669358</v>
      </c>
      <c r="I273" s="1">
        <f t="shared" si="11"/>
        <v>-1.5204678362574187</v>
      </c>
    </row>
    <row r="274" spans="1:10" ht="15.75" customHeight="1" x14ac:dyDescent="0.2">
      <c r="A274" s="1" t="s">
        <v>7</v>
      </c>
      <c r="B274" s="1">
        <v>18</v>
      </c>
      <c r="C274" s="1">
        <v>19297929.326187901</v>
      </c>
      <c r="D274" s="1">
        <v>24.9711649365629</v>
      </c>
      <c r="E274" s="1">
        <v>13.3187235678585</v>
      </c>
      <c r="F274" s="1">
        <v>140.68819684736599</v>
      </c>
      <c r="I274" s="1">
        <f t="shared" si="11"/>
        <v>-1.344269765322285</v>
      </c>
    </row>
    <row r="275" spans="1:10" ht="15.75" customHeight="1" x14ac:dyDescent="0.2">
      <c r="A275" s="1" t="s">
        <v>7</v>
      </c>
      <c r="B275" s="1">
        <v>19</v>
      </c>
      <c r="C275" s="1">
        <v>19297929.326187901</v>
      </c>
      <c r="D275" s="1">
        <v>25.066512879661701</v>
      </c>
      <c r="E275" s="1">
        <v>13.3091118800461</v>
      </c>
      <c r="F275" s="1">
        <v>141.04652056901199</v>
      </c>
      <c r="I275" s="1">
        <f t="shared" si="11"/>
        <v>-0.96757044125456781</v>
      </c>
    </row>
    <row r="276" spans="1:10" ht="15.75" customHeight="1" x14ac:dyDescent="0.2">
      <c r="A276" s="1" t="s">
        <v>7</v>
      </c>
      <c r="B276" s="1">
        <v>20</v>
      </c>
      <c r="C276" s="1">
        <v>19297929.326187901</v>
      </c>
      <c r="D276" s="1">
        <v>24.7889273356401</v>
      </c>
      <c r="E276" s="1">
        <v>13.1295655517109</v>
      </c>
      <c r="F276" s="1">
        <v>141.34755863129601</v>
      </c>
      <c r="I276" s="1">
        <f t="shared" si="11"/>
        <v>-2.0642515379359447</v>
      </c>
    </row>
    <row r="277" spans="1:10" ht="15.75" customHeight="1" x14ac:dyDescent="0.2"/>
    <row r="278" spans="1:10" ht="15.75" customHeight="1" x14ac:dyDescent="0.2">
      <c r="A278" s="1" t="s">
        <v>0</v>
      </c>
      <c r="B278" s="1" t="s">
        <v>106</v>
      </c>
      <c r="C278" s="1" t="s">
        <v>2</v>
      </c>
      <c r="D278" s="1" t="s">
        <v>3</v>
      </c>
      <c r="E278" s="1" t="s">
        <v>4</v>
      </c>
      <c r="F278" s="1" t="s">
        <v>5</v>
      </c>
    </row>
    <row r="279" spans="1:10" ht="15.75" customHeight="1" x14ac:dyDescent="0.2">
      <c r="C279" s="1" t="s">
        <v>6</v>
      </c>
    </row>
    <row r="280" spans="1:10" ht="15.75" customHeight="1" x14ac:dyDescent="0.2">
      <c r="A280" s="1" t="s">
        <v>7</v>
      </c>
      <c r="B280" s="1">
        <v>1</v>
      </c>
      <c r="C280" s="1">
        <v>19297929.326187901</v>
      </c>
      <c r="D280" s="1">
        <v>39.330642060745902</v>
      </c>
      <c r="E280" s="1">
        <v>23.886197616301398</v>
      </c>
      <c r="F280" s="1">
        <v>134.493656286044</v>
      </c>
    </row>
    <row r="281" spans="1:10" ht="15.75" customHeight="1" x14ac:dyDescent="0.2">
      <c r="A281" s="1" t="s">
        <v>7</v>
      </c>
      <c r="B281" s="1">
        <v>2</v>
      </c>
      <c r="C281" s="1">
        <v>19297929.326187901</v>
      </c>
      <c r="D281" s="1">
        <v>37.923490965013499</v>
      </c>
      <c r="E281" s="1">
        <v>23.557477893118001</v>
      </c>
      <c r="F281" s="1">
        <v>134.437139561707</v>
      </c>
    </row>
    <row r="282" spans="1:10" ht="15.75" customHeight="1" x14ac:dyDescent="0.2">
      <c r="A282" s="1" t="s">
        <v>7</v>
      </c>
      <c r="B282" s="1">
        <v>3</v>
      </c>
      <c r="C282" s="1">
        <v>19297929.326187901</v>
      </c>
      <c r="D282" s="1">
        <v>36.063821607074203</v>
      </c>
      <c r="E282" s="1">
        <v>22.7366397539408</v>
      </c>
      <c r="F282" s="1">
        <v>134.40522875817001</v>
      </c>
    </row>
    <row r="283" spans="1:10" ht="15.75" customHeight="1" x14ac:dyDescent="0.2">
      <c r="A283" s="1" t="s">
        <v>7</v>
      </c>
      <c r="B283" s="1">
        <v>4</v>
      </c>
      <c r="C283" s="1">
        <v>19297929.326187901</v>
      </c>
      <c r="D283" s="1">
        <v>36.014994232987299</v>
      </c>
      <c r="E283" s="1">
        <v>22.7604767397155</v>
      </c>
      <c r="F283" s="1">
        <v>134.23644752018501</v>
      </c>
    </row>
    <row r="284" spans="1:10" ht="15.75" customHeight="1" x14ac:dyDescent="0.2">
      <c r="A284" s="1" t="s">
        <v>7</v>
      </c>
      <c r="B284" s="1">
        <v>5</v>
      </c>
      <c r="C284" s="1">
        <v>19297929.326187901</v>
      </c>
      <c r="D284" s="1">
        <v>36.071510957324101</v>
      </c>
      <c r="E284" s="1">
        <v>22.937331795463301</v>
      </c>
      <c r="F284" s="1">
        <v>134.274509803922</v>
      </c>
    </row>
    <row r="285" spans="1:10" ht="15.75" customHeight="1" x14ac:dyDescent="0.2">
      <c r="A285" s="1" t="s">
        <v>7</v>
      </c>
      <c r="B285" s="1">
        <v>6</v>
      </c>
      <c r="C285" s="1">
        <v>19297929.326187901</v>
      </c>
      <c r="D285" s="1">
        <v>36.559784698192999</v>
      </c>
      <c r="E285" s="1">
        <v>23.484044598231399</v>
      </c>
      <c r="F285" s="1">
        <v>134.24875048058399</v>
      </c>
      <c r="H285" s="1">
        <f>AVERAGE(D285:D289)</f>
        <v>36.649903883121887</v>
      </c>
      <c r="I285" s="1">
        <f t="shared" ref="I285:I299" si="12">100*(D285-$H$285)/$H$285</f>
        <v>-0.2458920089293597</v>
      </c>
      <c r="J285" s="1">
        <f>I290</f>
        <v>8.1138068782624373</v>
      </c>
    </row>
    <row r="286" spans="1:10" ht="15.75" customHeight="1" x14ac:dyDescent="0.2">
      <c r="A286" s="1" t="s">
        <v>7</v>
      </c>
      <c r="B286" s="1">
        <v>7</v>
      </c>
      <c r="C286" s="1">
        <v>19297929.326187901</v>
      </c>
      <c r="D286" s="1">
        <v>36.819300269127297</v>
      </c>
      <c r="E286" s="1">
        <v>23.422145328719701</v>
      </c>
      <c r="F286" s="1">
        <v>134.046136101499</v>
      </c>
      <c r="I286" s="1">
        <f t="shared" si="12"/>
        <v>0.46220144681858394</v>
      </c>
    </row>
    <row r="287" spans="1:10" ht="15.75" customHeight="1" x14ac:dyDescent="0.2">
      <c r="A287" s="1" t="s">
        <v>7</v>
      </c>
      <c r="B287" s="1">
        <v>8</v>
      </c>
      <c r="C287" s="1">
        <v>19297929.326187901</v>
      </c>
      <c r="D287" s="1">
        <v>36.479815455594</v>
      </c>
      <c r="E287" s="1">
        <v>23.159938485198001</v>
      </c>
      <c r="F287" s="1">
        <v>133.99192618223799</v>
      </c>
      <c r="I287" s="1">
        <f t="shared" si="12"/>
        <v>-0.46408969603387212</v>
      </c>
    </row>
    <row r="288" spans="1:10" ht="15.75" customHeight="1" x14ac:dyDescent="0.2">
      <c r="A288" s="1" t="s">
        <v>7</v>
      </c>
      <c r="B288" s="1">
        <v>9</v>
      </c>
      <c r="C288" s="1">
        <v>19297929.326187901</v>
      </c>
      <c r="D288" s="1">
        <v>36.642060745866999</v>
      </c>
      <c r="E288" s="1">
        <v>22.822376009227199</v>
      </c>
      <c r="F288" s="1">
        <v>134.27335640138401</v>
      </c>
      <c r="I288" s="1">
        <f t="shared" si="12"/>
        <v>-2.1400157773673358E-2</v>
      </c>
    </row>
    <row r="289" spans="1:9" ht="15.75" customHeight="1" x14ac:dyDescent="0.2">
      <c r="A289" s="1" t="s">
        <v>7</v>
      </c>
      <c r="B289" s="1">
        <v>10</v>
      </c>
      <c r="C289" s="1">
        <v>19297929.326187901</v>
      </c>
      <c r="D289" s="1">
        <v>36.748558246828097</v>
      </c>
      <c r="E289" s="1">
        <v>23.026912725874698</v>
      </c>
      <c r="F289" s="1">
        <v>134.14648212226101</v>
      </c>
      <c r="I289" s="1">
        <f t="shared" si="12"/>
        <v>0.26918041591820491</v>
      </c>
    </row>
    <row r="290" spans="1:9" ht="15.75" customHeight="1" x14ac:dyDescent="0.2">
      <c r="A290" s="1" t="s">
        <v>7</v>
      </c>
      <c r="B290" s="1">
        <v>11</v>
      </c>
      <c r="C290" s="1">
        <v>19297929.326187901</v>
      </c>
      <c r="D290" s="1">
        <v>39.623606305267202</v>
      </c>
      <c r="E290" s="1">
        <v>9.4148404459823105</v>
      </c>
      <c r="F290" s="1">
        <v>133.48673587081899</v>
      </c>
      <c r="I290" s="1">
        <f t="shared" si="12"/>
        <v>8.1138068782624373</v>
      </c>
    </row>
    <row r="291" spans="1:9" ht="15.75" customHeight="1" x14ac:dyDescent="0.2">
      <c r="A291" s="1" t="s">
        <v>7</v>
      </c>
      <c r="B291" s="1">
        <v>12</v>
      </c>
      <c r="C291" s="1">
        <v>19297929.326187901</v>
      </c>
      <c r="D291" s="1">
        <v>39.622452902729698</v>
      </c>
      <c r="E291" s="1">
        <v>10.4744329104191</v>
      </c>
      <c r="F291" s="1">
        <v>133.33717800845801</v>
      </c>
      <c r="I291" s="1">
        <f t="shared" si="12"/>
        <v>8.1106597962368401</v>
      </c>
    </row>
    <row r="292" spans="1:9" ht="15.75" customHeight="1" x14ac:dyDescent="0.2">
      <c r="A292" s="1" t="s">
        <v>7</v>
      </c>
      <c r="B292" s="1">
        <v>13</v>
      </c>
      <c r="C292" s="1">
        <v>19297929.326187901</v>
      </c>
      <c r="D292" s="1">
        <v>38.2871972318339</v>
      </c>
      <c r="E292" s="1">
        <v>11.250288350634399</v>
      </c>
      <c r="F292" s="1">
        <v>133.12956555171101</v>
      </c>
      <c r="I292" s="1">
        <f t="shared" si="12"/>
        <v>4.4673878379965526</v>
      </c>
    </row>
    <row r="293" spans="1:9" ht="15.75" customHeight="1" x14ac:dyDescent="0.2">
      <c r="A293" s="1" t="s">
        <v>7</v>
      </c>
      <c r="B293" s="1">
        <v>14</v>
      </c>
      <c r="C293" s="1">
        <v>19297929.326187901</v>
      </c>
      <c r="D293" s="1">
        <v>38.2114571318724</v>
      </c>
      <c r="E293" s="1">
        <v>11.4709727028066</v>
      </c>
      <c r="F293" s="1">
        <v>132.927720107651</v>
      </c>
      <c r="I293" s="1">
        <f t="shared" si="12"/>
        <v>4.2607294516525167</v>
      </c>
    </row>
    <row r="294" spans="1:9" ht="15.75" customHeight="1" x14ac:dyDescent="0.2">
      <c r="A294" s="1" t="s">
        <v>7</v>
      </c>
      <c r="B294" s="1">
        <v>15</v>
      </c>
      <c r="C294" s="1">
        <v>19297929.326187901</v>
      </c>
      <c r="D294" s="1">
        <v>37.967704728950402</v>
      </c>
      <c r="E294" s="1">
        <v>11.983852364475201</v>
      </c>
      <c r="F294" s="1">
        <v>133.101499423299</v>
      </c>
      <c r="I294" s="1">
        <f t="shared" si="12"/>
        <v>3.595646116920356</v>
      </c>
    </row>
    <row r="295" spans="1:9" ht="15.75" customHeight="1" x14ac:dyDescent="0.2">
      <c r="A295" s="1" t="s">
        <v>7</v>
      </c>
      <c r="B295" s="1">
        <v>16</v>
      </c>
      <c r="C295" s="1">
        <v>19297929.326187901</v>
      </c>
      <c r="D295" s="1">
        <v>38.612072279892402</v>
      </c>
      <c r="E295" s="1">
        <v>12.086505190311399</v>
      </c>
      <c r="F295" s="1">
        <v>132.946559015763</v>
      </c>
      <c r="I295" s="1">
        <f t="shared" si="12"/>
        <v>5.3538159418588229</v>
      </c>
    </row>
    <row r="296" spans="1:9" ht="15.75" customHeight="1" x14ac:dyDescent="0.2">
      <c r="A296" s="1" t="s">
        <v>7</v>
      </c>
      <c r="B296" s="1">
        <v>17</v>
      </c>
      <c r="C296" s="1">
        <v>19297929.326187901</v>
      </c>
      <c r="D296" s="1">
        <v>38.6089965397924</v>
      </c>
      <c r="E296" s="1">
        <v>12.5351787773933</v>
      </c>
      <c r="F296" s="1">
        <v>132.83160322952699</v>
      </c>
      <c r="I296" s="1">
        <f t="shared" si="12"/>
        <v>5.3454237231239237</v>
      </c>
    </row>
    <row r="297" spans="1:9" ht="15.75" customHeight="1" x14ac:dyDescent="0.2">
      <c r="A297" s="1" t="s">
        <v>7</v>
      </c>
      <c r="B297" s="1">
        <v>18</v>
      </c>
      <c r="C297" s="1">
        <v>19297929.326187901</v>
      </c>
      <c r="D297" s="1">
        <v>39.724721261053404</v>
      </c>
      <c r="E297" s="1">
        <v>12.5816993464052</v>
      </c>
      <c r="F297" s="1">
        <v>132.44905805459399</v>
      </c>
      <c r="I297" s="1">
        <f t="shared" si="12"/>
        <v>8.3897010691685328</v>
      </c>
    </row>
    <row r="298" spans="1:9" ht="15.75" customHeight="1" x14ac:dyDescent="0.2">
      <c r="A298" s="1" t="s">
        <v>7</v>
      </c>
      <c r="B298" s="1">
        <v>19</v>
      </c>
      <c r="C298" s="1">
        <v>19297929.326187901</v>
      </c>
      <c r="D298" s="1">
        <v>39.119953863898502</v>
      </c>
      <c r="E298" s="1">
        <v>12.647058823529401</v>
      </c>
      <c r="F298" s="1">
        <v>132.71357170319101</v>
      </c>
      <c r="I298" s="1">
        <f t="shared" si="12"/>
        <v>6.7395810604407318</v>
      </c>
    </row>
    <row r="299" spans="1:9" ht="15.75" customHeight="1" x14ac:dyDescent="0.2">
      <c r="A299" s="1" t="s">
        <v>7</v>
      </c>
      <c r="B299" s="1">
        <v>20</v>
      </c>
      <c r="C299" s="1">
        <v>19297929.326187901</v>
      </c>
      <c r="D299" s="1">
        <v>38.807766243752397</v>
      </c>
      <c r="E299" s="1">
        <v>12.5409457900807</v>
      </c>
      <c r="F299" s="1">
        <v>132.68742791234101</v>
      </c>
      <c r="I299" s="1">
        <f t="shared" si="12"/>
        <v>5.8877708588596178</v>
      </c>
    </row>
    <row r="300" spans="1:9" ht="15.75" customHeight="1" x14ac:dyDescent="0.2"/>
    <row r="301" spans="1:9" ht="15.75" customHeight="1" x14ac:dyDescent="0.2">
      <c r="A301" s="1" t="s">
        <v>0</v>
      </c>
      <c r="B301" s="1" t="s">
        <v>106</v>
      </c>
      <c r="C301" s="1" t="s">
        <v>2</v>
      </c>
      <c r="D301" s="1" t="s">
        <v>3</v>
      </c>
      <c r="E301" s="1" t="s">
        <v>4</v>
      </c>
      <c r="F301" s="1" t="s">
        <v>5</v>
      </c>
    </row>
    <row r="302" spans="1:9" ht="15.75" customHeight="1" x14ac:dyDescent="0.2">
      <c r="C302" s="1" t="s">
        <v>6</v>
      </c>
    </row>
    <row r="303" spans="1:9" ht="15.75" customHeight="1" x14ac:dyDescent="0.2">
      <c r="A303" s="1" t="s">
        <v>7</v>
      </c>
      <c r="B303" s="1">
        <v>1</v>
      </c>
      <c r="C303" s="1">
        <v>19297929.326187901</v>
      </c>
      <c r="D303" s="1">
        <v>31.3033448673587</v>
      </c>
      <c r="E303" s="1">
        <v>32.238754325259499</v>
      </c>
      <c r="F303" s="1">
        <v>129.95770857362601</v>
      </c>
    </row>
    <row r="304" spans="1:9" ht="15.75" customHeight="1" x14ac:dyDescent="0.2">
      <c r="A304" s="1" t="s">
        <v>7</v>
      </c>
      <c r="B304" s="1">
        <v>2</v>
      </c>
      <c r="C304" s="1">
        <v>19297929.326187901</v>
      </c>
      <c r="D304" s="1">
        <v>30.109957708573599</v>
      </c>
      <c r="E304" s="1">
        <v>31.293348712033801</v>
      </c>
      <c r="F304" s="1">
        <v>130.21414840445999</v>
      </c>
    </row>
    <row r="305" spans="1:10" ht="15.75" customHeight="1" x14ac:dyDescent="0.2">
      <c r="A305" s="1" t="s">
        <v>7</v>
      </c>
      <c r="B305" s="1">
        <v>3</v>
      </c>
      <c r="C305" s="1">
        <v>19297929.326187901</v>
      </c>
      <c r="D305" s="1">
        <v>30.651287966166901</v>
      </c>
      <c r="E305" s="1">
        <v>31.191849288735099</v>
      </c>
      <c r="F305" s="1">
        <v>130.60938100730499</v>
      </c>
    </row>
    <row r="306" spans="1:10" ht="15.75" customHeight="1" x14ac:dyDescent="0.2">
      <c r="A306" s="1" t="s">
        <v>7</v>
      </c>
      <c r="B306" s="1">
        <v>4</v>
      </c>
      <c r="C306" s="1">
        <v>19297929.326187901</v>
      </c>
      <c r="D306" s="1">
        <v>29.246443675509401</v>
      </c>
      <c r="E306" s="1">
        <v>30.768550557477901</v>
      </c>
      <c r="F306" s="1">
        <v>131.296424452134</v>
      </c>
    </row>
    <row r="307" spans="1:10" ht="15.75" customHeight="1" x14ac:dyDescent="0.2">
      <c r="A307" s="1" t="s">
        <v>7</v>
      </c>
      <c r="B307" s="1">
        <v>5</v>
      </c>
      <c r="C307" s="1">
        <v>19297929.326187901</v>
      </c>
      <c r="D307" s="1">
        <v>29.645136485966901</v>
      </c>
      <c r="E307" s="1">
        <v>30.598615916955001</v>
      </c>
      <c r="F307" s="1">
        <v>131.24913494809701</v>
      </c>
    </row>
    <row r="308" spans="1:10" ht="15.75" customHeight="1" x14ac:dyDescent="0.2">
      <c r="A308" s="1" t="s">
        <v>7</v>
      </c>
      <c r="B308" s="1">
        <v>6</v>
      </c>
      <c r="C308" s="1">
        <v>19297929.326187901</v>
      </c>
      <c r="D308" s="1">
        <v>29.044598231449399</v>
      </c>
      <c r="E308" s="1">
        <v>29.877354863514</v>
      </c>
      <c r="F308" s="1">
        <v>131.23490965013499</v>
      </c>
      <c r="H308" s="1">
        <f>AVERAGE(D308:D312)</f>
        <v>28.588619761630138</v>
      </c>
      <c r="I308" s="1">
        <f t="shared" ref="I308:I322" si="13">100*(D308-$H$308)/$H$308</f>
        <v>1.5949649672533219</v>
      </c>
      <c r="J308" s="1">
        <f>I313</f>
        <v>-0.62668943907252905</v>
      </c>
    </row>
    <row r="309" spans="1:10" ht="15.75" customHeight="1" x14ac:dyDescent="0.2">
      <c r="A309" s="1" t="s">
        <v>7</v>
      </c>
      <c r="B309" s="1">
        <v>7</v>
      </c>
      <c r="C309" s="1">
        <v>19297929.326187901</v>
      </c>
      <c r="D309" s="1">
        <v>28.622837370242198</v>
      </c>
      <c r="E309" s="1">
        <v>29.3321799307958</v>
      </c>
      <c r="F309" s="1">
        <v>131.68396770472901</v>
      </c>
      <c r="I309" s="1">
        <f t="shared" si="13"/>
        <v>0.11968961390009106</v>
      </c>
    </row>
    <row r="310" spans="1:10" ht="15.75" customHeight="1" x14ac:dyDescent="0.2">
      <c r="A310" s="1" t="s">
        <v>7</v>
      </c>
      <c r="B310" s="1">
        <v>8</v>
      </c>
      <c r="C310" s="1">
        <v>19297929.326187901</v>
      </c>
      <c r="D310" s="1">
        <v>28.757785467127999</v>
      </c>
      <c r="E310" s="1">
        <v>28.926566705113402</v>
      </c>
      <c r="F310" s="1">
        <v>132.17877739331001</v>
      </c>
      <c r="I310" s="1">
        <f t="shared" si="13"/>
        <v>0.59172393388821187</v>
      </c>
    </row>
    <row r="311" spans="1:10" ht="15.75" customHeight="1" x14ac:dyDescent="0.2">
      <c r="A311" s="1" t="s">
        <v>7</v>
      </c>
      <c r="B311" s="1">
        <v>9</v>
      </c>
      <c r="C311" s="1">
        <v>19297929.326187901</v>
      </c>
      <c r="D311" s="1">
        <v>28.9477124183007</v>
      </c>
      <c r="E311" s="1">
        <v>29.1933871587851</v>
      </c>
      <c r="F311" s="1">
        <v>132.859669357939</v>
      </c>
      <c r="I311" s="1">
        <f t="shared" si="13"/>
        <v>1.2560685323903382</v>
      </c>
    </row>
    <row r="312" spans="1:10" ht="15.75" customHeight="1" x14ac:dyDescent="0.2">
      <c r="A312" s="1" t="s">
        <v>7</v>
      </c>
      <c r="B312" s="1">
        <v>10</v>
      </c>
      <c r="C312" s="1">
        <v>19297929.326187901</v>
      </c>
      <c r="D312" s="1">
        <v>27.570165321030402</v>
      </c>
      <c r="E312" s="1">
        <v>27.927720107650899</v>
      </c>
      <c r="F312" s="1">
        <v>134.122645136486</v>
      </c>
      <c r="I312" s="1">
        <f t="shared" si="13"/>
        <v>-3.5624470474319381</v>
      </c>
    </row>
    <row r="313" spans="1:10" ht="15.75" customHeight="1" x14ac:dyDescent="0.2">
      <c r="A313" s="1" t="s">
        <v>7</v>
      </c>
      <c r="B313" s="1">
        <v>11</v>
      </c>
      <c r="C313" s="1">
        <v>19297929.326187901</v>
      </c>
      <c r="D313" s="1">
        <v>28.4094579008074</v>
      </c>
      <c r="E313" s="1">
        <v>6.8108419838523604</v>
      </c>
      <c r="F313" s="1">
        <v>140.59092656670501</v>
      </c>
      <c r="I313" s="1">
        <f t="shared" si="13"/>
        <v>-0.62668943907252905</v>
      </c>
    </row>
    <row r="314" spans="1:10" ht="15.75" customHeight="1" x14ac:dyDescent="0.2">
      <c r="A314" s="1" t="s">
        <v>7</v>
      </c>
      <c r="B314" s="1">
        <v>12</v>
      </c>
      <c r="C314" s="1">
        <v>19297929.326187901</v>
      </c>
      <c r="D314" s="1">
        <v>29.4390618992695</v>
      </c>
      <c r="E314" s="1">
        <v>7.5236447520184502</v>
      </c>
      <c r="F314" s="1">
        <v>139.67973856209201</v>
      </c>
      <c r="I314" s="1">
        <f t="shared" si="13"/>
        <v>2.9747575949111495</v>
      </c>
    </row>
    <row r="315" spans="1:10" ht="15.75" customHeight="1" x14ac:dyDescent="0.2">
      <c r="A315" s="1" t="s">
        <v>7</v>
      </c>
      <c r="B315" s="1">
        <v>13</v>
      </c>
      <c r="C315" s="1">
        <v>19297929.326187901</v>
      </c>
      <c r="D315" s="1">
        <v>28.861207227989201</v>
      </c>
      <c r="E315" s="1">
        <v>8.1614763552479808</v>
      </c>
      <c r="F315" s="1">
        <v>139.40868896578201</v>
      </c>
      <c r="I315" s="1">
        <f t="shared" si="13"/>
        <v>0.95348242983354148</v>
      </c>
    </row>
    <row r="316" spans="1:10" ht="15.75" customHeight="1" x14ac:dyDescent="0.2">
      <c r="A316" s="1" t="s">
        <v>7</v>
      </c>
      <c r="B316" s="1">
        <v>14</v>
      </c>
      <c r="C316" s="1">
        <v>19297929.326187901</v>
      </c>
      <c r="D316" s="1">
        <v>29.717800845828499</v>
      </c>
      <c r="E316" s="1">
        <v>8.67666282199154</v>
      </c>
      <c r="F316" s="1">
        <v>139.51826220684401</v>
      </c>
      <c r="I316" s="1">
        <f t="shared" si="13"/>
        <v>3.9497572587043099</v>
      </c>
    </row>
    <row r="317" spans="1:10" ht="15.75" customHeight="1" x14ac:dyDescent="0.2">
      <c r="A317" s="1" t="s">
        <v>7</v>
      </c>
      <c r="B317" s="1">
        <v>15</v>
      </c>
      <c r="C317" s="1">
        <v>19297929.326187901</v>
      </c>
      <c r="D317" s="1">
        <v>29.868127643214098</v>
      </c>
      <c r="E317" s="1">
        <v>8.7427912341407108</v>
      </c>
      <c r="F317" s="1">
        <v>139.63360246059199</v>
      </c>
      <c r="I317" s="1">
        <f t="shared" si="13"/>
        <v>4.4755846635913352</v>
      </c>
    </row>
    <row r="318" spans="1:10" ht="15.75" customHeight="1" x14ac:dyDescent="0.2">
      <c r="A318" s="1" t="s">
        <v>7</v>
      </c>
      <c r="B318" s="1">
        <v>16</v>
      </c>
      <c r="C318" s="1">
        <v>19297929.326187901</v>
      </c>
      <c r="D318" s="1">
        <v>29.856593617839302</v>
      </c>
      <c r="E318" s="1">
        <v>8.9746251441753202</v>
      </c>
      <c r="F318" s="1">
        <v>140.02768166089999</v>
      </c>
      <c r="I318" s="1">
        <f t="shared" si="13"/>
        <v>4.4352398499173402</v>
      </c>
    </row>
    <row r="319" spans="1:10" ht="15.75" customHeight="1" x14ac:dyDescent="0.2">
      <c r="A319" s="1" t="s">
        <v>7</v>
      </c>
      <c r="B319" s="1">
        <v>17</v>
      </c>
      <c r="C319" s="1">
        <v>19297929.326187901</v>
      </c>
      <c r="D319" s="1">
        <v>29.575547866205302</v>
      </c>
      <c r="E319" s="1">
        <v>9.2133794694348303</v>
      </c>
      <c r="F319" s="1">
        <v>139.80469050365201</v>
      </c>
      <c r="I319" s="1">
        <f t="shared" si="13"/>
        <v>3.4521712233892341</v>
      </c>
    </row>
    <row r="320" spans="1:10" ht="15.75" customHeight="1" x14ac:dyDescent="0.2">
      <c r="A320" s="1" t="s">
        <v>7</v>
      </c>
      <c r="B320" s="1">
        <v>18</v>
      </c>
      <c r="C320" s="1">
        <v>19297929.326187901</v>
      </c>
      <c r="D320" s="1">
        <v>30.1757016532103</v>
      </c>
      <c r="E320" s="1">
        <v>9.3763936947327995</v>
      </c>
      <c r="F320" s="1">
        <v>140.80968858131499</v>
      </c>
      <c r="I320" s="1">
        <f t="shared" si="13"/>
        <v>5.551446361570223</v>
      </c>
    </row>
    <row r="321" spans="1:10" ht="15.75" customHeight="1" x14ac:dyDescent="0.2">
      <c r="A321" s="1" t="s">
        <v>7</v>
      </c>
      <c r="B321" s="1">
        <v>19</v>
      </c>
      <c r="C321" s="1">
        <v>19297929.326187901</v>
      </c>
      <c r="D321" s="1">
        <v>31.265667051134201</v>
      </c>
      <c r="E321" s="1">
        <v>9.7512495194156106</v>
      </c>
      <c r="F321" s="1">
        <v>141.57900807381799</v>
      </c>
      <c r="I321" s="1">
        <f t="shared" si="13"/>
        <v>9.3640312537824197</v>
      </c>
    </row>
    <row r="322" spans="1:10" ht="15.75" customHeight="1" x14ac:dyDescent="0.2">
      <c r="A322" s="1" t="s">
        <v>7</v>
      </c>
      <c r="B322" s="1">
        <v>20</v>
      </c>
      <c r="C322" s="1">
        <v>19297929.326187901</v>
      </c>
      <c r="D322" s="1">
        <v>32.409457900807404</v>
      </c>
      <c r="E322" s="1">
        <v>10.360246059208</v>
      </c>
      <c r="F322" s="1">
        <v>141.69742406766599</v>
      </c>
      <c r="I322" s="1">
        <f t="shared" si="13"/>
        <v>13.364891943140803</v>
      </c>
    </row>
    <row r="323" spans="1:10" ht="15.75" customHeight="1" x14ac:dyDescent="0.2"/>
    <row r="324" spans="1:10" ht="15.75" customHeight="1" x14ac:dyDescent="0.2">
      <c r="A324" s="1" t="s">
        <v>0</v>
      </c>
      <c r="B324" s="1" t="s">
        <v>107</v>
      </c>
      <c r="C324" s="1" t="s">
        <v>2</v>
      </c>
      <c r="D324" s="1" t="s">
        <v>3</v>
      </c>
      <c r="E324" s="1" t="s">
        <v>4</v>
      </c>
      <c r="F324" s="1" t="s">
        <v>5</v>
      </c>
    </row>
    <row r="325" spans="1:10" ht="15.75" customHeight="1" x14ac:dyDescent="0.2">
      <c r="C325" s="1" t="s">
        <v>6</v>
      </c>
    </row>
    <row r="326" spans="1:10" ht="15.75" customHeight="1" x14ac:dyDescent="0.2">
      <c r="A326" s="1" t="s">
        <v>7</v>
      </c>
      <c r="B326" s="1">
        <v>1</v>
      </c>
      <c r="C326" s="1">
        <v>19297929.326187901</v>
      </c>
      <c r="D326" s="1">
        <v>41.801230296040004</v>
      </c>
      <c r="E326" s="1">
        <v>61.121491733948503</v>
      </c>
      <c r="F326" s="1">
        <v>130.72087658592801</v>
      </c>
    </row>
    <row r="327" spans="1:10" ht="15.75" customHeight="1" x14ac:dyDescent="0.2">
      <c r="A327" s="1" t="s">
        <v>7</v>
      </c>
      <c r="B327" s="1">
        <v>2</v>
      </c>
      <c r="C327" s="1">
        <v>19297929.326187901</v>
      </c>
      <c r="D327" s="1">
        <v>40.393694732795097</v>
      </c>
      <c r="E327" s="1">
        <v>61.293733179546301</v>
      </c>
      <c r="F327" s="1">
        <v>130.382545174933</v>
      </c>
    </row>
    <row r="328" spans="1:10" ht="15.75" customHeight="1" x14ac:dyDescent="0.2">
      <c r="A328" s="1" t="s">
        <v>7</v>
      </c>
      <c r="B328" s="1">
        <v>3</v>
      </c>
      <c r="C328" s="1">
        <v>19297929.326187901</v>
      </c>
      <c r="D328" s="1">
        <v>40.299884659746297</v>
      </c>
      <c r="E328" s="1">
        <v>60.534025374855801</v>
      </c>
      <c r="F328" s="1">
        <v>130.01384083044999</v>
      </c>
    </row>
    <row r="329" spans="1:10" ht="15.75" customHeight="1" x14ac:dyDescent="0.2">
      <c r="A329" s="1" t="s">
        <v>7</v>
      </c>
      <c r="B329" s="1">
        <v>4</v>
      </c>
      <c r="C329" s="1">
        <v>19297929.326187901</v>
      </c>
      <c r="D329" s="1">
        <v>39.688581314878903</v>
      </c>
      <c r="E329" s="1">
        <v>60.560553633217999</v>
      </c>
      <c r="F329" s="1">
        <v>130.38985005767</v>
      </c>
    </row>
    <row r="330" spans="1:10" ht="15.75" customHeight="1" x14ac:dyDescent="0.2">
      <c r="A330" s="1" t="s">
        <v>7</v>
      </c>
      <c r="B330" s="1">
        <v>5</v>
      </c>
      <c r="C330" s="1">
        <v>19297929.326187901</v>
      </c>
      <c r="D330" s="1">
        <v>41.0692041522491</v>
      </c>
      <c r="E330" s="1">
        <v>61.238369857747003</v>
      </c>
      <c r="F330" s="1">
        <v>130.57285659361801</v>
      </c>
    </row>
    <row r="331" spans="1:10" ht="15.75" customHeight="1" x14ac:dyDescent="0.2">
      <c r="A331" s="1" t="s">
        <v>7</v>
      </c>
      <c r="B331" s="1">
        <v>6</v>
      </c>
      <c r="C331" s="1">
        <v>19297929.326187901</v>
      </c>
      <c r="D331" s="1">
        <v>40.376393694732798</v>
      </c>
      <c r="E331" s="1">
        <v>60.729334871203399</v>
      </c>
      <c r="F331" s="1">
        <v>130.64244521337901</v>
      </c>
      <c r="H331" s="1">
        <f>AVERAGE(D331:D335)</f>
        <v>40.18600538254519</v>
      </c>
      <c r="I331" s="1">
        <f t="shared" ref="I331:I345" si="14">100*(D331-$H$331)/$H$331</f>
        <v>0.47376769692641063</v>
      </c>
      <c r="J331" s="1">
        <f>I336</f>
        <v>2.2685742385944829</v>
      </c>
    </row>
    <row r="332" spans="1:10" ht="15.75" customHeight="1" x14ac:dyDescent="0.2">
      <c r="A332" s="1" t="s">
        <v>7</v>
      </c>
      <c r="B332" s="1">
        <v>7</v>
      </c>
      <c r="C332" s="1">
        <v>19297929.326187901</v>
      </c>
      <c r="D332" s="1">
        <v>40.267973856209203</v>
      </c>
      <c r="E332" s="1">
        <v>59.988081507112597</v>
      </c>
      <c r="F332" s="1">
        <v>130.70588235294099</v>
      </c>
      <c r="I332" s="1">
        <f t="shared" si="14"/>
        <v>0.20397268373336694</v>
      </c>
    </row>
    <row r="333" spans="1:10" ht="15.75" customHeight="1" x14ac:dyDescent="0.2">
      <c r="A333" s="1" t="s">
        <v>7</v>
      </c>
      <c r="B333" s="1">
        <v>8</v>
      </c>
      <c r="C333" s="1">
        <v>19297929.326187901</v>
      </c>
      <c r="D333" s="1">
        <v>39.789696270665097</v>
      </c>
      <c r="E333" s="1">
        <v>59.925797770088401</v>
      </c>
      <c r="F333" s="1">
        <v>130.680123029604</v>
      </c>
      <c r="I333" s="1">
        <f t="shared" si="14"/>
        <v>-0.98618687801258853</v>
      </c>
    </row>
    <row r="334" spans="1:10" ht="15.75" customHeight="1" x14ac:dyDescent="0.2">
      <c r="A334" s="1" t="s">
        <v>7</v>
      </c>
      <c r="B334" s="1">
        <v>9</v>
      </c>
      <c r="C334" s="1">
        <v>19297929.326187901</v>
      </c>
      <c r="D334" s="1">
        <v>39.836985774702001</v>
      </c>
      <c r="E334" s="1">
        <v>59.195693963860101</v>
      </c>
      <c r="F334" s="1">
        <v>130.74279123414101</v>
      </c>
      <c r="I334" s="1">
        <f t="shared" si="14"/>
        <v>-0.8685103297049428</v>
      </c>
    </row>
    <row r="335" spans="1:10" ht="15.75" customHeight="1" x14ac:dyDescent="0.2">
      <c r="A335" s="1" t="s">
        <v>7</v>
      </c>
      <c r="B335" s="1">
        <v>10</v>
      </c>
      <c r="C335" s="1">
        <v>19297929.326187901</v>
      </c>
      <c r="D335" s="1">
        <v>40.658977316416802</v>
      </c>
      <c r="E335" s="1">
        <v>59.506728181468702</v>
      </c>
      <c r="F335" s="1">
        <v>130.73548635140301</v>
      </c>
      <c r="I335" s="1">
        <f t="shared" si="14"/>
        <v>1.1769568270576301</v>
      </c>
    </row>
    <row r="336" spans="1:10" ht="15.75" customHeight="1" x14ac:dyDescent="0.2">
      <c r="A336" s="1" t="s">
        <v>7</v>
      </c>
      <c r="B336" s="1">
        <v>11</v>
      </c>
      <c r="C336" s="1">
        <v>19297929.326187901</v>
      </c>
      <c r="D336" s="1">
        <v>41.097654748173802</v>
      </c>
      <c r="E336" s="1">
        <v>14.831987697039599</v>
      </c>
      <c r="F336" s="1">
        <v>130.91041906958901</v>
      </c>
      <c r="I336" s="1">
        <f t="shared" si="14"/>
        <v>2.2685742385944829</v>
      </c>
    </row>
    <row r="337" spans="1:9" ht="15.75" customHeight="1" x14ac:dyDescent="0.2">
      <c r="A337" s="1" t="s">
        <v>7</v>
      </c>
      <c r="B337" s="1">
        <v>12</v>
      </c>
      <c r="C337" s="1">
        <v>19297929.326187901</v>
      </c>
      <c r="D337" s="1">
        <v>40.007689350249898</v>
      </c>
      <c r="E337" s="1">
        <v>21.642060745866999</v>
      </c>
      <c r="F337" s="1">
        <v>131.084967320261</v>
      </c>
      <c r="I337" s="1">
        <f t="shared" si="14"/>
        <v>-0.44372669191136876</v>
      </c>
    </row>
    <row r="338" spans="1:9" ht="15.75" customHeight="1" x14ac:dyDescent="0.2">
      <c r="A338" s="1" t="s">
        <v>7</v>
      </c>
      <c r="B338" s="1">
        <v>13</v>
      </c>
      <c r="C338" s="1">
        <v>19297929.326187901</v>
      </c>
      <c r="D338" s="1">
        <v>39.565167243367902</v>
      </c>
      <c r="E338" s="1">
        <v>24.143021914648202</v>
      </c>
      <c r="F338" s="1">
        <v>131.114186851211</v>
      </c>
      <c r="I338" s="1">
        <f t="shared" si="14"/>
        <v>-1.5449113024977317</v>
      </c>
    </row>
    <row r="339" spans="1:9" ht="15.75" customHeight="1" x14ac:dyDescent="0.2">
      <c r="A339" s="1" t="s">
        <v>7</v>
      </c>
      <c r="B339" s="1">
        <v>14</v>
      </c>
      <c r="C339" s="1">
        <v>19297929.326187901</v>
      </c>
      <c r="D339" s="1">
        <v>39.124183006536001</v>
      </c>
      <c r="E339" s="1">
        <v>25.388312187620102</v>
      </c>
      <c r="F339" s="1">
        <v>131.25836216839701</v>
      </c>
      <c r="I339" s="1">
        <f t="shared" si="14"/>
        <v>-2.6422690334640535</v>
      </c>
    </row>
    <row r="340" spans="1:9" ht="15.75" customHeight="1" x14ac:dyDescent="0.2">
      <c r="A340" s="1" t="s">
        <v>7</v>
      </c>
      <c r="B340" s="1">
        <v>15</v>
      </c>
      <c r="C340" s="1">
        <v>19297929.326187901</v>
      </c>
      <c r="D340" s="1">
        <v>39.242599000384502</v>
      </c>
      <c r="E340" s="1">
        <v>25.928873510188399</v>
      </c>
      <c r="F340" s="1">
        <v>131.293733179546</v>
      </c>
      <c r="I340" s="1">
        <f t="shared" si="14"/>
        <v>-2.3475993027424851</v>
      </c>
    </row>
    <row r="341" spans="1:9" ht="15.75" customHeight="1" x14ac:dyDescent="0.2">
      <c r="A341" s="1" t="s">
        <v>7</v>
      </c>
      <c r="B341" s="1">
        <v>16</v>
      </c>
      <c r="C341" s="1">
        <v>19297929.326187901</v>
      </c>
      <c r="D341" s="1">
        <v>39.357170319108</v>
      </c>
      <c r="E341" s="1">
        <v>26.6485966935794</v>
      </c>
      <c r="F341" s="1">
        <v>131.36139946174501</v>
      </c>
      <c r="I341" s="1">
        <f t="shared" si="14"/>
        <v>-2.0624967710704443</v>
      </c>
    </row>
    <row r="342" spans="1:9" ht="15.75" customHeight="1" x14ac:dyDescent="0.2">
      <c r="A342" s="1" t="s">
        <v>7</v>
      </c>
      <c r="B342" s="1">
        <v>17</v>
      </c>
      <c r="C342" s="1">
        <v>19297929.326187901</v>
      </c>
      <c r="D342" s="1">
        <v>39.3448673587082</v>
      </c>
      <c r="E342" s="1">
        <v>26.717800845828499</v>
      </c>
      <c r="F342" s="1">
        <v>131.472510572857</v>
      </c>
      <c r="I342" s="1">
        <f t="shared" si="14"/>
        <v>-2.0931118080284206</v>
      </c>
    </row>
    <row r="343" spans="1:9" ht="15.75" customHeight="1" x14ac:dyDescent="0.2">
      <c r="A343" s="1" t="s">
        <v>7</v>
      </c>
      <c r="B343" s="1">
        <v>18</v>
      </c>
      <c r="C343" s="1">
        <v>19297929.326187901</v>
      </c>
      <c r="D343" s="1">
        <v>39.575163398692801</v>
      </c>
      <c r="E343" s="1">
        <v>27.091118800461398</v>
      </c>
      <c r="F343" s="1">
        <v>131.430603613995</v>
      </c>
      <c r="I343" s="1">
        <f t="shared" si="14"/>
        <v>-1.5200365849692246</v>
      </c>
    </row>
    <row r="344" spans="1:9" ht="15.75" customHeight="1" x14ac:dyDescent="0.2">
      <c r="A344" s="1" t="s">
        <v>7</v>
      </c>
      <c r="B344" s="1">
        <v>19</v>
      </c>
      <c r="C344" s="1">
        <v>19297929.326187901</v>
      </c>
      <c r="D344" s="1">
        <v>39.1045751633987</v>
      </c>
      <c r="E344" s="1">
        <v>26.836985774702001</v>
      </c>
      <c r="F344" s="1">
        <v>131.20530565167201</v>
      </c>
      <c r="I344" s="1">
        <f t="shared" si="14"/>
        <v>-2.6910617486161241</v>
      </c>
    </row>
    <row r="345" spans="1:9" ht="15.75" customHeight="1" x14ac:dyDescent="0.2">
      <c r="A345" s="1" t="s">
        <v>7</v>
      </c>
      <c r="B345" s="1">
        <v>20</v>
      </c>
      <c r="C345" s="1">
        <v>19297929.326187901</v>
      </c>
      <c r="D345" s="1">
        <v>39.630526720492099</v>
      </c>
      <c r="E345" s="1">
        <v>26.808919646289901</v>
      </c>
      <c r="F345" s="1">
        <v>131.38715878508299</v>
      </c>
      <c r="I345" s="1">
        <f t="shared" si="14"/>
        <v>-1.3822689186578443</v>
      </c>
    </row>
    <row r="346" spans="1:9" ht="15.75" customHeight="1" x14ac:dyDescent="0.2"/>
    <row r="347" spans="1:9" ht="15.75" customHeight="1" x14ac:dyDescent="0.2">
      <c r="A347" s="1" t="s">
        <v>0</v>
      </c>
      <c r="B347" s="1" t="s">
        <v>108</v>
      </c>
      <c r="C347" s="1" t="s">
        <v>2</v>
      </c>
      <c r="D347" s="1" t="s">
        <v>3</v>
      </c>
      <c r="E347" s="1" t="s">
        <v>4</v>
      </c>
      <c r="F347" s="1" t="s">
        <v>5</v>
      </c>
    </row>
    <row r="348" spans="1:9" ht="15.75" customHeight="1" x14ac:dyDescent="0.2">
      <c r="C348" s="1" t="s">
        <v>6</v>
      </c>
    </row>
    <row r="349" spans="1:9" ht="15.75" customHeight="1" x14ac:dyDescent="0.2">
      <c r="A349" s="1" t="s">
        <v>7</v>
      </c>
      <c r="B349" s="1">
        <v>1</v>
      </c>
      <c r="C349" s="1">
        <v>19304784.7184885</v>
      </c>
      <c r="D349" s="1">
        <v>32.7243367935409</v>
      </c>
      <c r="E349" s="1">
        <v>29.2752787389466</v>
      </c>
      <c r="F349" s="1">
        <v>127.255286428297</v>
      </c>
    </row>
    <row r="350" spans="1:9" ht="15.75" customHeight="1" x14ac:dyDescent="0.2">
      <c r="A350" s="1" t="s">
        <v>7</v>
      </c>
      <c r="B350" s="1">
        <v>2</v>
      </c>
      <c r="C350" s="1">
        <v>19304784.7184885</v>
      </c>
      <c r="D350" s="1">
        <v>32.101114955786201</v>
      </c>
      <c r="E350" s="1">
        <v>30.019992310649801</v>
      </c>
      <c r="F350" s="1">
        <v>127.21683967704701</v>
      </c>
    </row>
    <row r="351" spans="1:9" ht="15.75" customHeight="1" x14ac:dyDescent="0.2">
      <c r="A351" s="1" t="s">
        <v>7</v>
      </c>
      <c r="B351" s="1">
        <v>3</v>
      </c>
      <c r="C351" s="1">
        <v>19304784.7184885</v>
      </c>
      <c r="D351" s="1">
        <v>32.246443675509397</v>
      </c>
      <c r="E351" s="1">
        <v>30.2402921953095</v>
      </c>
      <c r="F351" s="1">
        <v>127.22337562476</v>
      </c>
    </row>
    <row r="352" spans="1:9" ht="15.75" customHeight="1" x14ac:dyDescent="0.2">
      <c r="A352" s="1" t="s">
        <v>7</v>
      </c>
      <c r="B352" s="1">
        <v>4</v>
      </c>
      <c r="C352" s="1">
        <v>19304784.7184885</v>
      </c>
      <c r="D352" s="1">
        <v>32.393310265282601</v>
      </c>
      <c r="E352" s="1">
        <v>30.532871972318301</v>
      </c>
      <c r="F352" s="1">
        <v>127.02845059592499</v>
      </c>
    </row>
    <row r="353" spans="1:10" ht="15.75" customHeight="1" x14ac:dyDescent="0.2">
      <c r="A353" s="1" t="s">
        <v>7</v>
      </c>
      <c r="B353" s="1">
        <v>5</v>
      </c>
      <c r="C353" s="1">
        <v>19304784.7184885</v>
      </c>
      <c r="D353" s="1">
        <v>32.256439830834303</v>
      </c>
      <c r="E353" s="1">
        <v>30.4382929642445</v>
      </c>
      <c r="F353" s="1">
        <v>125.298346789696</v>
      </c>
    </row>
    <row r="354" spans="1:10" ht="15.75" customHeight="1" x14ac:dyDescent="0.2">
      <c r="A354" s="1" t="s">
        <v>7</v>
      </c>
      <c r="B354" s="1">
        <v>6</v>
      </c>
      <c r="C354" s="1">
        <v>19304784.7184885</v>
      </c>
      <c r="D354" s="1">
        <v>31.878892733564001</v>
      </c>
      <c r="E354" s="1">
        <v>28.846212995001899</v>
      </c>
      <c r="F354" s="1">
        <v>124.02998846597499</v>
      </c>
      <c r="H354" s="1">
        <f>AVERAGE(D354:D358)</f>
        <v>31.625374855824703</v>
      </c>
      <c r="I354" s="1">
        <f t="shared" ref="I354:I368" si="15">100*(D354-$H$354)/$H$354</f>
        <v>0.80162805625244982</v>
      </c>
      <c r="J354" s="1">
        <f>I359</f>
        <v>4.2700005835326431</v>
      </c>
    </row>
    <row r="355" spans="1:10" ht="15.75" customHeight="1" x14ac:dyDescent="0.2">
      <c r="A355" s="1" t="s">
        <v>7</v>
      </c>
      <c r="B355" s="1">
        <v>7</v>
      </c>
      <c r="C355" s="1">
        <v>19304784.7184885</v>
      </c>
      <c r="D355" s="1">
        <v>31.015763168012299</v>
      </c>
      <c r="E355" s="1">
        <v>28.9407920030757</v>
      </c>
      <c r="F355" s="1">
        <v>121.98346789696301</v>
      </c>
      <c r="I355" s="1">
        <f t="shared" si="15"/>
        <v>-1.9276030421505865</v>
      </c>
    </row>
    <row r="356" spans="1:10" ht="15.75" customHeight="1" x14ac:dyDescent="0.2">
      <c r="A356" s="1" t="s">
        <v>7</v>
      </c>
      <c r="B356" s="1">
        <v>8</v>
      </c>
      <c r="C356" s="1">
        <v>19304784.7184885</v>
      </c>
      <c r="D356" s="1">
        <v>32.459823144944302</v>
      </c>
      <c r="E356" s="1">
        <v>29.7316416762784</v>
      </c>
      <c r="F356" s="1">
        <v>121.093810073049</v>
      </c>
      <c r="I356" s="1">
        <f t="shared" si="15"/>
        <v>2.6385403901889637</v>
      </c>
    </row>
    <row r="357" spans="1:10" ht="15.75" customHeight="1" x14ac:dyDescent="0.2">
      <c r="A357" s="1" t="s">
        <v>7</v>
      </c>
      <c r="B357" s="1">
        <v>9</v>
      </c>
      <c r="C357" s="1">
        <v>19304784.7184885</v>
      </c>
      <c r="D357" s="1">
        <v>31.6251441753172</v>
      </c>
      <c r="E357" s="1">
        <v>29.493656286043802</v>
      </c>
      <c r="F357" s="1">
        <v>120.83314109957701</v>
      </c>
      <c r="I357" s="1">
        <f t="shared" si="15"/>
        <v>-7.2941588377878439E-4</v>
      </c>
    </row>
    <row r="358" spans="1:10" ht="15.75" customHeight="1" x14ac:dyDescent="0.2">
      <c r="A358" s="1" t="s">
        <v>7</v>
      </c>
      <c r="B358" s="1">
        <v>10</v>
      </c>
      <c r="C358" s="1">
        <v>19304784.7184885</v>
      </c>
      <c r="D358" s="1">
        <v>31.1472510572857</v>
      </c>
      <c r="E358" s="1">
        <v>29.4263744713572</v>
      </c>
      <c r="F358" s="1">
        <v>120.693963860054</v>
      </c>
      <c r="I358" s="1">
        <f t="shared" si="15"/>
        <v>-1.5118359884070818</v>
      </c>
    </row>
    <row r="359" spans="1:10" ht="15.75" customHeight="1" x14ac:dyDescent="0.2">
      <c r="A359" s="1" t="s">
        <v>7</v>
      </c>
      <c r="B359" s="1">
        <v>11</v>
      </c>
      <c r="C359" s="1">
        <v>19304784.7184885</v>
      </c>
      <c r="D359" s="1">
        <v>32.975778546712803</v>
      </c>
      <c r="E359" s="1">
        <v>9.0169165705497907</v>
      </c>
      <c r="F359" s="1">
        <v>122.377162629758</v>
      </c>
      <c r="I359" s="1">
        <f t="shared" si="15"/>
        <v>4.2700005835326431</v>
      </c>
    </row>
    <row r="360" spans="1:10" ht="15.75" customHeight="1" x14ac:dyDescent="0.2">
      <c r="A360" s="1" t="s">
        <v>7</v>
      </c>
      <c r="B360" s="1">
        <v>12</v>
      </c>
      <c r="C360" s="1">
        <v>19304784.7184885</v>
      </c>
      <c r="D360" s="1">
        <v>32.216839677047297</v>
      </c>
      <c r="E360" s="1">
        <v>13.2979623221838</v>
      </c>
      <c r="F360" s="1">
        <v>122.12187620146101</v>
      </c>
      <c r="I360" s="1">
        <f t="shared" si="15"/>
        <v>1.8702223259613293</v>
      </c>
    </row>
    <row r="361" spans="1:10" ht="15.75" customHeight="1" x14ac:dyDescent="0.2">
      <c r="A361" s="1" t="s">
        <v>7</v>
      </c>
      <c r="B361" s="1">
        <v>13</v>
      </c>
      <c r="C361" s="1">
        <v>19304784.7184885</v>
      </c>
      <c r="D361" s="1">
        <v>32.048058439061897</v>
      </c>
      <c r="E361" s="1">
        <v>15.305267204921201</v>
      </c>
      <c r="F361" s="1">
        <v>121.881584006151</v>
      </c>
      <c r="I361" s="1">
        <f t="shared" si="15"/>
        <v>1.3365330376766922</v>
      </c>
    </row>
    <row r="362" spans="1:10" ht="15.75" customHeight="1" x14ac:dyDescent="0.2">
      <c r="A362" s="1" t="s">
        <v>7</v>
      </c>
      <c r="B362" s="1">
        <v>14</v>
      </c>
      <c r="C362" s="1">
        <v>19304784.7184885</v>
      </c>
      <c r="D362" s="1">
        <v>32.685121107266397</v>
      </c>
      <c r="E362" s="1">
        <v>16.041906958862</v>
      </c>
      <c r="F362" s="1">
        <v>122.08266051518601</v>
      </c>
      <c r="I362" s="1">
        <f t="shared" si="15"/>
        <v>3.3509365699945612</v>
      </c>
    </row>
    <row r="363" spans="1:10" ht="15.75" customHeight="1" x14ac:dyDescent="0.2">
      <c r="A363" s="1" t="s">
        <v>7</v>
      </c>
      <c r="B363" s="1">
        <v>15</v>
      </c>
      <c r="C363" s="1">
        <v>19304784.7184885</v>
      </c>
      <c r="D363" s="1">
        <v>32.345251826220697</v>
      </c>
      <c r="E363" s="1">
        <v>17.3863898500577</v>
      </c>
      <c r="F363" s="1">
        <v>121.703960015379</v>
      </c>
      <c r="I363" s="1">
        <f t="shared" si="15"/>
        <v>2.2762638345879034</v>
      </c>
    </row>
    <row r="364" spans="1:10" ht="15.75" customHeight="1" x14ac:dyDescent="0.2">
      <c r="A364" s="1" t="s">
        <v>7</v>
      </c>
      <c r="B364" s="1">
        <v>16</v>
      </c>
      <c r="C364" s="1">
        <v>19304784.7184885</v>
      </c>
      <c r="D364" s="1">
        <v>31.709342560553601</v>
      </c>
      <c r="E364" s="1">
        <v>17.620915032679701</v>
      </c>
      <c r="F364" s="1">
        <v>121.24721261053401</v>
      </c>
      <c r="I364" s="1">
        <f t="shared" si="15"/>
        <v>0.26550738168858001</v>
      </c>
    </row>
    <row r="365" spans="1:10" ht="15.75" customHeight="1" x14ac:dyDescent="0.2">
      <c r="A365" s="1" t="s">
        <v>7</v>
      </c>
      <c r="B365" s="1">
        <v>17</v>
      </c>
      <c r="C365" s="1">
        <v>19304784.7184885</v>
      </c>
      <c r="D365" s="1">
        <v>32.276047673971497</v>
      </c>
      <c r="E365" s="1">
        <v>18.0346020761246</v>
      </c>
      <c r="F365" s="1">
        <v>120.75240292195301</v>
      </c>
      <c r="I365" s="1">
        <f t="shared" si="15"/>
        <v>2.0574390694596154</v>
      </c>
    </row>
    <row r="366" spans="1:10" ht="15.75" customHeight="1" x14ac:dyDescent="0.2">
      <c r="A366" s="1" t="s">
        <v>7</v>
      </c>
      <c r="B366" s="1">
        <v>18</v>
      </c>
      <c r="C366" s="1">
        <v>19304784.7184885</v>
      </c>
      <c r="D366" s="1">
        <v>32.860822760476701</v>
      </c>
      <c r="E366" s="1">
        <v>19.0642060745867</v>
      </c>
      <c r="F366" s="1">
        <v>120.335640138408</v>
      </c>
      <c r="I366" s="1">
        <f t="shared" si="15"/>
        <v>3.9065083347919778</v>
      </c>
    </row>
    <row r="367" spans="1:10" ht="15.75" customHeight="1" x14ac:dyDescent="0.2">
      <c r="A367" s="1" t="s">
        <v>7</v>
      </c>
      <c r="B367" s="1">
        <v>19</v>
      </c>
      <c r="C367" s="1">
        <v>19304784.7184885</v>
      </c>
      <c r="D367" s="1">
        <v>32.2756632064591</v>
      </c>
      <c r="E367" s="1">
        <v>19.118415993848501</v>
      </c>
      <c r="F367" s="1">
        <v>120.02537485582501</v>
      </c>
      <c r="I367" s="1">
        <f t="shared" si="15"/>
        <v>2.0562233763203248</v>
      </c>
    </row>
    <row r="368" spans="1:10" ht="15.75" customHeight="1" x14ac:dyDescent="0.2">
      <c r="A368" s="1" t="s">
        <v>7</v>
      </c>
      <c r="B368" s="1">
        <v>20</v>
      </c>
      <c r="C368" s="1">
        <v>19304784.7184885</v>
      </c>
      <c r="D368" s="1">
        <v>32.094194540561297</v>
      </c>
      <c r="E368" s="1">
        <v>19.003075740100002</v>
      </c>
      <c r="F368" s="1">
        <v>119.584390618993</v>
      </c>
      <c r="I368" s="1">
        <f t="shared" si="15"/>
        <v>1.4824162144286743</v>
      </c>
    </row>
    <row r="369" spans="1:10" ht="15.75" customHeight="1" x14ac:dyDescent="0.2"/>
    <row r="370" spans="1:10" ht="15.75" customHeight="1" x14ac:dyDescent="0.2">
      <c r="A370" s="1" t="s">
        <v>0</v>
      </c>
      <c r="B370" s="1" t="s">
        <v>109</v>
      </c>
      <c r="C370" s="1" t="s">
        <v>2</v>
      </c>
      <c r="D370" s="1" t="s">
        <v>3</v>
      </c>
      <c r="E370" s="1" t="s">
        <v>4</v>
      </c>
      <c r="F370" s="1" t="s">
        <v>5</v>
      </c>
    </row>
    <row r="371" spans="1:10" ht="15.75" customHeight="1" x14ac:dyDescent="0.2">
      <c r="C371" s="1" t="s">
        <v>6</v>
      </c>
    </row>
    <row r="372" spans="1:10" ht="15.75" customHeight="1" x14ac:dyDescent="0.2">
      <c r="A372" s="1" t="s">
        <v>7</v>
      </c>
      <c r="B372" s="1">
        <v>1</v>
      </c>
      <c r="C372" s="1">
        <v>19297929.326187901</v>
      </c>
      <c r="D372" s="1">
        <v>16.4851980007689</v>
      </c>
      <c r="E372" s="1">
        <v>26.587466359092701</v>
      </c>
      <c r="F372" s="1">
        <v>119.21261053441</v>
      </c>
    </row>
    <row r="373" spans="1:10" ht="15.75" customHeight="1" x14ac:dyDescent="0.2">
      <c r="A373" s="1" t="s">
        <v>7</v>
      </c>
      <c r="B373" s="1">
        <v>2</v>
      </c>
      <c r="C373" s="1">
        <v>19297929.326187901</v>
      </c>
      <c r="D373" s="1">
        <v>15.840830449826999</v>
      </c>
      <c r="E373" s="1">
        <v>26.387543252595201</v>
      </c>
      <c r="F373" s="1">
        <v>119.030757401</v>
      </c>
    </row>
    <row r="374" spans="1:10" ht="15.75" customHeight="1" x14ac:dyDescent="0.2">
      <c r="A374" s="1" t="s">
        <v>7</v>
      </c>
      <c r="B374" s="1">
        <v>3</v>
      </c>
      <c r="C374" s="1">
        <v>19297929.326187901</v>
      </c>
      <c r="D374" s="1">
        <v>15.600922722030001</v>
      </c>
      <c r="E374" s="1">
        <v>25.898885044213799</v>
      </c>
      <c r="F374" s="1">
        <v>118.87697039600199</v>
      </c>
    </row>
    <row r="375" spans="1:10" ht="15.75" customHeight="1" x14ac:dyDescent="0.2">
      <c r="A375" s="1" t="s">
        <v>7</v>
      </c>
      <c r="B375" s="1">
        <v>4</v>
      </c>
      <c r="C375" s="1">
        <v>19297929.326187901</v>
      </c>
      <c r="D375" s="1">
        <v>15.835447904652099</v>
      </c>
      <c r="E375" s="1">
        <v>26.0872741253364</v>
      </c>
      <c r="F375" s="1">
        <v>118.717800845829</v>
      </c>
    </row>
    <row r="376" spans="1:10" ht="15.75" customHeight="1" x14ac:dyDescent="0.2">
      <c r="A376" s="1" t="s">
        <v>7</v>
      </c>
      <c r="B376" s="1">
        <v>5</v>
      </c>
      <c r="C376" s="1">
        <v>19297929.326187901</v>
      </c>
      <c r="D376" s="1">
        <v>15.9088811995386</v>
      </c>
      <c r="E376" s="1">
        <v>26.020376778162198</v>
      </c>
      <c r="F376" s="1">
        <v>119.060745866974</v>
      </c>
    </row>
    <row r="377" spans="1:10" ht="15.75" customHeight="1" x14ac:dyDescent="0.2">
      <c r="A377" s="1" t="s">
        <v>7</v>
      </c>
      <c r="B377" s="1">
        <v>6</v>
      </c>
      <c r="C377" s="1">
        <v>19297929.326187901</v>
      </c>
      <c r="D377" s="1">
        <v>15.252595155709299</v>
      </c>
      <c r="E377" s="1">
        <v>25.644367550941901</v>
      </c>
      <c r="F377" s="1">
        <v>119.22991157247201</v>
      </c>
      <c r="H377" s="1">
        <f>AVERAGE(D377:D381)</f>
        <v>15.259900038446739</v>
      </c>
      <c r="I377" s="1">
        <f t="shared" ref="I377:I391" si="16">100*(D377-$H$377)/$H$377</f>
        <v>-4.7869794160090406E-2</v>
      </c>
      <c r="J377" s="1">
        <f>I382</f>
        <v>3.9578327765871831E-13</v>
      </c>
    </row>
    <row r="378" spans="1:10" ht="15.75" customHeight="1" x14ac:dyDescent="0.2">
      <c r="A378" s="1" t="s">
        <v>7</v>
      </c>
      <c r="B378" s="1">
        <v>7</v>
      </c>
      <c r="C378" s="1">
        <v>19297929.326187901</v>
      </c>
      <c r="D378" s="1">
        <v>15.4209919261822</v>
      </c>
      <c r="E378" s="1">
        <v>25.4567474048443</v>
      </c>
      <c r="F378" s="1">
        <v>119.693579392541</v>
      </c>
      <c r="I378" s="1">
        <f t="shared" si="16"/>
        <v>1.0556549343678276</v>
      </c>
    </row>
    <row r="379" spans="1:10" ht="15.75" customHeight="1" x14ac:dyDescent="0.2">
      <c r="A379" s="1" t="s">
        <v>7</v>
      </c>
      <c r="B379" s="1">
        <v>8</v>
      </c>
      <c r="C379" s="1">
        <v>19297929.326187901</v>
      </c>
      <c r="D379" s="1">
        <v>15.2987312572088</v>
      </c>
      <c r="E379" s="1">
        <v>24.815455594002302</v>
      </c>
      <c r="F379" s="1">
        <v>119.83660130718999</v>
      </c>
      <c r="I379" s="1">
        <f t="shared" si="16"/>
        <v>0.2544657479028512</v>
      </c>
    </row>
    <row r="380" spans="1:10" ht="15.75" customHeight="1" x14ac:dyDescent="0.2">
      <c r="A380" s="1" t="s">
        <v>7</v>
      </c>
      <c r="B380" s="1">
        <v>9</v>
      </c>
      <c r="C380" s="1">
        <v>19297929.326187901</v>
      </c>
      <c r="D380" s="1">
        <v>14.965782391387901</v>
      </c>
      <c r="E380" s="1">
        <v>24.726259131103401</v>
      </c>
      <c r="F380" s="1">
        <v>119.58554402153</v>
      </c>
      <c r="I380" s="1">
        <f t="shared" si="16"/>
        <v>-1.9273890806481053</v>
      </c>
    </row>
    <row r="381" spans="1:10" ht="15.75" customHeight="1" x14ac:dyDescent="0.2">
      <c r="A381" s="1" t="s">
        <v>7</v>
      </c>
      <c r="B381" s="1">
        <v>10</v>
      </c>
      <c r="C381" s="1">
        <v>19297929.326187901</v>
      </c>
      <c r="D381" s="1">
        <v>15.361399461745499</v>
      </c>
      <c r="E381" s="1">
        <v>24.8254517493272</v>
      </c>
      <c r="F381" s="1">
        <v>119.38831218762</v>
      </c>
      <c r="I381" s="1">
        <f t="shared" si="16"/>
        <v>0.66513819253754025</v>
      </c>
    </row>
    <row r="382" spans="1:10" ht="15.75" customHeight="1" x14ac:dyDescent="0.2">
      <c r="A382" s="1" t="s">
        <v>7</v>
      </c>
      <c r="B382" s="1">
        <v>11</v>
      </c>
      <c r="C382" s="1">
        <v>19297929.326187901</v>
      </c>
      <c r="D382" s="1">
        <v>15.2599000384468</v>
      </c>
      <c r="E382" s="1">
        <v>9.7877739331026508</v>
      </c>
      <c r="F382" s="1">
        <v>119.899269511726</v>
      </c>
      <c r="I382" s="1">
        <f t="shared" si="16"/>
        <v>3.9578327765871831E-13</v>
      </c>
    </row>
    <row r="383" spans="1:10" ht="15.75" customHeight="1" x14ac:dyDescent="0.2">
      <c r="A383" s="1" t="s">
        <v>7</v>
      </c>
      <c r="B383" s="1">
        <v>12</v>
      </c>
      <c r="C383" s="1">
        <v>19297929.326187901</v>
      </c>
      <c r="D383" s="1">
        <v>15.3713956170704</v>
      </c>
      <c r="E383" s="1">
        <v>12.838139177239499</v>
      </c>
      <c r="F383" s="1">
        <v>120.099961553249</v>
      </c>
      <c r="I383" s="1">
        <f t="shared" si="16"/>
        <v>0.73064422665123485</v>
      </c>
    </row>
    <row r="384" spans="1:10" ht="15.75" customHeight="1" x14ac:dyDescent="0.2">
      <c r="A384" s="1" t="s">
        <v>7</v>
      </c>
      <c r="B384" s="1">
        <v>13</v>
      </c>
      <c r="C384" s="1">
        <v>19297929.326187901</v>
      </c>
      <c r="D384" s="1">
        <v>15.334102268358301</v>
      </c>
      <c r="E384" s="1">
        <v>14.6908881199539</v>
      </c>
      <c r="F384" s="1">
        <v>120.762014609765</v>
      </c>
      <c r="I384" s="1">
        <f t="shared" si="16"/>
        <v>0.48625633015034009</v>
      </c>
    </row>
    <row r="385" spans="1:10" ht="15.75" customHeight="1" x14ac:dyDescent="0.2">
      <c r="A385" s="1" t="s">
        <v>7</v>
      </c>
      <c r="B385" s="1">
        <v>14</v>
      </c>
      <c r="C385" s="1">
        <v>19297929.326187901</v>
      </c>
      <c r="D385" s="1">
        <v>15.083429450211501</v>
      </c>
      <c r="E385" s="1">
        <v>15.0995770857363</v>
      </c>
      <c r="F385" s="1">
        <v>120.782006920415</v>
      </c>
      <c r="I385" s="1">
        <f t="shared" si="16"/>
        <v>-1.1564334483884395</v>
      </c>
    </row>
    <row r="386" spans="1:10" ht="15.75" customHeight="1" x14ac:dyDescent="0.2">
      <c r="A386" s="1" t="s">
        <v>7</v>
      </c>
      <c r="B386" s="1">
        <v>15</v>
      </c>
      <c r="C386" s="1">
        <v>19297929.326187901</v>
      </c>
      <c r="D386" s="1">
        <v>15.0288350634371</v>
      </c>
      <c r="E386" s="1">
        <v>15.542099192618201</v>
      </c>
      <c r="F386" s="1">
        <v>120.909265667051</v>
      </c>
      <c r="I386" s="1">
        <f t="shared" si="16"/>
        <v>-1.5141971731628632</v>
      </c>
    </row>
    <row r="387" spans="1:10" ht="15.75" customHeight="1" x14ac:dyDescent="0.2">
      <c r="A387" s="1" t="s">
        <v>7</v>
      </c>
      <c r="B387" s="1">
        <v>16</v>
      </c>
      <c r="C387" s="1">
        <v>19297929.326187901</v>
      </c>
      <c r="D387" s="1">
        <v>14.797385620915</v>
      </c>
      <c r="E387" s="1">
        <v>16.369473279507901</v>
      </c>
      <c r="F387" s="1">
        <v>120.35870818915799</v>
      </c>
      <c r="I387" s="1">
        <f t="shared" si="16"/>
        <v>-3.030913809176023</v>
      </c>
    </row>
    <row r="388" spans="1:10" ht="15.75" customHeight="1" x14ac:dyDescent="0.2">
      <c r="A388" s="1" t="s">
        <v>7</v>
      </c>
      <c r="B388" s="1">
        <v>17</v>
      </c>
      <c r="C388" s="1">
        <v>19297929.326187901</v>
      </c>
      <c r="D388" s="1">
        <v>14.9357939254133</v>
      </c>
      <c r="E388" s="1">
        <v>16.449442522106899</v>
      </c>
      <c r="F388" s="1">
        <v>120.512495194156</v>
      </c>
      <c r="I388" s="1">
        <f t="shared" si="16"/>
        <v>-2.1239071829885257</v>
      </c>
    </row>
    <row r="389" spans="1:10" ht="15.75" customHeight="1" x14ac:dyDescent="0.2">
      <c r="A389" s="1" t="s">
        <v>7</v>
      </c>
      <c r="B389" s="1">
        <v>18</v>
      </c>
      <c r="C389" s="1">
        <v>19297929.326187901</v>
      </c>
      <c r="D389" s="1">
        <v>15.0545943867743</v>
      </c>
      <c r="E389" s="1">
        <v>16.688965782391399</v>
      </c>
      <c r="F389" s="1">
        <v>120.60553633217999</v>
      </c>
      <c r="I389" s="1">
        <f t="shared" si="16"/>
        <v>-1.3453931621778639</v>
      </c>
    </row>
    <row r="390" spans="1:10" ht="15.75" customHeight="1" x14ac:dyDescent="0.2">
      <c r="A390" s="1" t="s">
        <v>7</v>
      </c>
      <c r="B390" s="1">
        <v>19</v>
      </c>
      <c r="C390" s="1">
        <v>19297929.326187901</v>
      </c>
      <c r="D390" s="1">
        <v>14.901576316801201</v>
      </c>
      <c r="E390" s="1">
        <v>16.921953094963499</v>
      </c>
      <c r="F390" s="1">
        <v>120.319876970396</v>
      </c>
      <c r="I390" s="1">
        <f t="shared" si="16"/>
        <v>-2.3481393766850069</v>
      </c>
    </row>
    <row r="391" spans="1:10" ht="15.75" customHeight="1" x14ac:dyDescent="0.2">
      <c r="A391" s="1" t="s">
        <v>7</v>
      </c>
      <c r="B391" s="1">
        <v>20</v>
      </c>
      <c r="C391" s="1">
        <v>19297929.326187901</v>
      </c>
      <c r="D391" s="1">
        <v>14.8792772010765</v>
      </c>
      <c r="E391" s="1">
        <v>17.308342945021099</v>
      </c>
      <c r="F391" s="1">
        <v>120.668204536717</v>
      </c>
      <c r="I391" s="1">
        <f t="shared" si="16"/>
        <v>-2.4942682220150512</v>
      </c>
    </row>
    <row r="392" spans="1:10" ht="15.75" customHeight="1" x14ac:dyDescent="0.2"/>
    <row r="393" spans="1:10" ht="15.75" customHeight="1" x14ac:dyDescent="0.2">
      <c r="A393" s="1" t="s">
        <v>0</v>
      </c>
      <c r="B393" s="1" t="s">
        <v>109</v>
      </c>
      <c r="C393" s="1" t="s">
        <v>2</v>
      </c>
      <c r="D393" s="1" t="s">
        <v>3</v>
      </c>
      <c r="E393" s="1" t="s">
        <v>4</v>
      </c>
      <c r="F393" s="1" t="s">
        <v>5</v>
      </c>
    </row>
    <row r="394" spans="1:10" ht="15.75" customHeight="1" x14ac:dyDescent="0.2">
      <c r="C394" s="1" t="s">
        <v>6</v>
      </c>
    </row>
    <row r="395" spans="1:10" ht="15.75" customHeight="1" x14ac:dyDescent="0.2">
      <c r="A395" s="1" t="s">
        <v>7</v>
      </c>
      <c r="B395" s="1">
        <v>1</v>
      </c>
      <c r="C395" s="1">
        <v>19304784.7184885</v>
      </c>
      <c r="D395" s="1">
        <v>21.872741253364101</v>
      </c>
      <c r="E395" s="1">
        <v>32.524029219531002</v>
      </c>
      <c r="F395" s="1">
        <v>114.327181853133</v>
      </c>
    </row>
    <row r="396" spans="1:10" ht="15.75" customHeight="1" x14ac:dyDescent="0.2">
      <c r="A396" s="1" t="s">
        <v>7</v>
      </c>
      <c r="B396" s="1">
        <v>2</v>
      </c>
      <c r="C396" s="1">
        <v>19304784.7184885</v>
      </c>
      <c r="D396" s="1">
        <v>20.815455594002302</v>
      </c>
      <c r="E396" s="1">
        <v>31.517877739330999</v>
      </c>
      <c r="F396" s="1">
        <v>113.877354863514</v>
      </c>
    </row>
    <row r="397" spans="1:10" ht="15.75" customHeight="1" x14ac:dyDescent="0.2">
      <c r="A397" s="1" t="s">
        <v>7</v>
      </c>
      <c r="B397" s="1">
        <v>3</v>
      </c>
      <c r="C397" s="1">
        <v>19304784.7184885</v>
      </c>
      <c r="D397" s="1">
        <v>20.471357170319099</v>
      </c>
      <c r="E397" s="1">
        <v>31.307958477508599</v>
      </c>
      <c r="F397" s="1">
        <v>113.754709727028</v>
      </c>
    </row>
    <row r="398" spans="1:10" ht="15.75" customHeight="1" x14ac:dyDescent="0.2">
      <c r="A398" s="1" t="s">
        <v>7</v>
      </c>
      <c r="B398" s="1">
        <v>4</v>
      </c>
      <c r="C398" s="1">
        <v>19304784.7184885</v>
      </c>
      <c r="D398" s="1">
        <v>20.3502499038831</v>
      </c>
      <c r="E398" s="1">
        <v>31.4559784698193</v>
      </c>
      <c r="F398" s="1">
        <v>113.834294502115</v>
      </c>
    </row>
    <row r="399" spans="1:10" ht="15.75" customHeight="1" x14ac:dyDescent="0.2">
      <c r="A399" s="1" t="s">
        <v>7</v>
      </c>
      <c r="B399" s="1">
        <v>5</v>
      </c>
      <c r="C399" s="1">
        <v>19304784.7184885</v>
      </c>
      <c r="D399" s="1">
        <v>20.120338331410998</v>
      </c>
      <c r="E399" s="1">
        <v>31.738562091503301</v>
      </c>
      <c r="F399" s="1">
        <v>114.071126489812</v>
      </c>
    </row>
    <row r="400" spans="1:10" ht="15.75" customHeight="1" x14ac:dyDescent="0.2">
      <c r="A400" s="1" t="s">
        <v>7</v>
      </c>
      <c r="B400" s="1">
        <v>6</v>
      </c>
      <c r="C400" s="1">
        <v>19304784.7184885</v>
      </c>
      <c r="D400" s="1">
        <v>19.9819300269127</v>
      </c>
      <c r="E400" s="1">
        <v>30.662821991541701</v>
      </c>
      <c r="F400" s="1">
        <v>114.135717031911</v>
      </c>
      <c r="H400" s="1">
        <f>AVERAGE(D400:D404)</f>
        <v>19.579546328335262</v>
      </c>
      <c r="I400" s="1">
        <f t="shared" ref="I400:I414" si="17">100*(D400-$H$400)/$H$400</f>
        <v>2.0551226868577319</v>
      </c>
      <c r="J400" s="1">
        <f>I405</f>
        <v>2.3948286154136178</v>
      </c>
    </row>
    <row r="401" spans="1:9" ht="15.75" customHeight="1" x14ac:dyDescent="0.2">
      <c r="A401" s="1" t="s">
        <v>7</v>
      </c>
      <c r="B401" s="1">
        <v>7</v>
      </c>
      <c r="C401" s="1">
        <v>19304784.7184885</v>
      </c>
      <c r="D401" s="1">
        <v>19.454056132256799</v>
      </c>
      <c r="E401" s="1">
        <v>30.242599000384502</v>
      </c>
      <c r="F401" s="1">
        <v>114.13763936947301</v>
      </c>
      <c r="I401" s="1">
        <f t="shared" si="17"/>
        <v>-0.64092494266251276</v>
      </c>
    </row>
    <row r="402" spans="1:9" ht="15.75" customHeight="1" x14ac:dyDescent="0.2">
      <c r="A402" s="1" t="s">
        <v>7</v>
      </c>
      <c r="B402" s="1">
        <v>8</v>
      </c>
      <c r="C402" s="1">
        <v>19304784.7184885</v>
      </c>
      <c r="D402" s="1">
        <v>19.296424452133799</v>
      </c>
      <c r="E402" s="1">
        <v>29.500961168781199</v>
      </c>
      <c r="F402" s="1">
        <v>114.14955786236099</v>
      </c>
      <c r="I402" s="1">
        <f t="shared" si="17"/>
        <v>-1.4460083571585753</v>
      </c>
    </row>
    <row r="403" spans="1:9" ht="15.75" customHeight="1" x14ac:dyDescent="0.2">
      <c r="A403" s="1" t="s">
        <v>7</v>
      </c>
      <c r="B403" s="1">
        <v>9</v>
      </c>
      <c r="C403" s="1">
        <v>19304784.7184885</v>
      </c>
      <c r="D403" s="1">
        <v>19.682814302191499</v>
      </c>
      <c r="E403" s="1">
        <v>30.2041522491349</v>
      </c>
      <c r="F403" s="1">
        <v>114.17377931564801</v>
      </c>
      <c r="I403" s="1">
        <f t="shared" si="17"/>
        <v>0.52742781739937028</v>
      </c>
    </row>
    <row r="404" spans="1:9" ht="15.75" customHeight="1" x14ac:dyDescent="0.2">
      <c r="A404" s="1" t="s">
        <v>7</v>
      </c>
      <c r="B404" s="1">
        <v>10</v>
      </c>
      <c r="C404" s="1">
        <v>19304784.7184885</v>
      </c>
      <c r="D404" s="1">
        <v>19.482506728181502</v>
      </c>
      <c r="E404" s="1">
        <v>30.547481737793198</v>
      </c>
      <c r="F404" s="1">
        <v>114.119953863899</v>
      </c>
      <c r="I404" s="1">
        <f t="shared" si="17"/>
        <v>-0.49561720443606849</v>
      </c>
    </row>
    <row r="405" spans="1:9" ht="15.75" customHeight="1" x14ac:dyDescent="0.2">
      <c r="A405" s="1" t="s">
        <v>7</v>
      </c>
      <c r="B405" s="1">
        <v>11</v>
      </c>
      <c r="C405" s="1">
        <v>19304784.7184885</v>
      </c>
      <c r="D405" s="1">
        <v>20.048442906574401</v>
      </c>
      <c r="E405" s="1">
        <v>13.3737024221453</v>
      </c>
      <c r="F405" s="1">
        <v>114.67358708189199</v>
      </c>
      <c r="I405" s="1">
        <f t="shared" si="17"/>
        <v>2.3948286154136178</v>
      </c>
    </row>
    <row r="406" spans="1:9" ht="15.75" customHeight="1" x14ac:dyDescent="0.2">
      <c r="A406" s="1" t="s">
        <v>7</v>
      </c>
      <c r="B406" s="1">
        <v>12</v>
      </c>
      <c r="C406" s="1">
        <v>19304784.7184885</v>
      </c>
      <c r="D406" s="1">
        <v>19.324875048058399</v>
      </c>
      <c r="E406" s="1">
        <v>17.097654748173799</v>
      </c>
      <c r="F406" s="1">
        <v>114.83660130718999</v>
      </c>
      <c r="I406" s="1">
        <f t="shared" si="17"/>
        <v>-1.3007006189326573</v>
      </c>
    </row>
    <row r="407" spans="1:9" ht="15.75" customHeight="1" x14ac:dyDescent="0.2">
      <c r="A407" s="1" t="s">
        <v>7</v>
      </c>
      <c r="B407" s="1">
        <v>13</v>
      </c>
      <c r="C407" s="1">
        <v>19304784.7184885</v>
      </c>
      <c r="D407" s="1">
        <v>19.340253748558201</v>
      </c>
      <c r="E407" s="1">
        <v>18.6020761245675</v>
      </c>
      <c r="F407" s="1">
        <v>115.00153787005</v>
      </c>
      <c r="I407" s="1">
        <f t="shared" si="17"/>
        <v>-1.2221558955672012</v>
      </c>
    </row>
    <row r="408" spans="1:9" ht="15.75" customHeight="1" x14ac:dyDescent="0.2">
      <c r="A408" s="1" t="s">
        <v>7</v>
      </c>
      <c r="B408" s="1">
        <v>14</v>
      </c>
      <c r="C408" s="1">
        <v>19304784.7184885</v>
      </c>
      <c r="D408" s="1">
        <v>19.405613225682401</v>
      </c>
      <c r="E408" s="1">
        <v>19.699346405228798</v>
      </c>
      <c r="F408" s="1">
        <v>114.992695117263</v>
      </c>
      <c r="I408" s="1">
        <f t="shared" si="17"/>
        <v>-0.88834082126380343</v>
      </c>
    </row>
    <row r="409" spans="1:9" ht="15.75" customHeight="1" x14ac:dyDescent="0.2">
      <c r="A409" s="1" t="s">
        <v>7</v>
      </c>
      <c r="B409" s="1">
        <v>15</v>
      </c>
      <c r="C409" s="1">
        <v>19304784.7184885</v>
      </c>
      <c r="D409" s="1">
        <v>19.863514033064199</v>
      </c>
      <c r="E409" s="1">
        <v>19.687812379853899</v>
      </c>
      <c r="F409" s="1">
        <v>115.131487889273</v>
      </c>
      <c r="I409" s="1">
        <f t="shared" si="17"/>
        <v>1.4503283169435992</v>
      </c>
    </row>
    <row r="410" spans="1:9" ht="15.75" customHeight="1" x14ac:dyDescent="0.2">
      <c r="A410" s="1" t="s">
        <v>7</v>
      </c>
      <c r="B410" s="1">
        <v>16</v>
      </c>
      <c r="C410" s="1">
        <v>19304784.7184885</v>
      </c>
      <c r="D410" s="1">
        <v>19.7839292579777</v>
      </c>
      <c r="E410" s="1">
        <v>20.149942329873099</v>
      </c>
      <c r="F410" s="1">
        <v>115.196462898885</v>
      </c>
      <c r="I410" s="1">
        <f t="shared" si="17"/>
        <v>1.0438593735272514</v>
      </c>
    </row>
    <row r="411" spans="1:9" ht="15.75" customHeight="1" x14ac:dyDescent="0.2">
      <c r="A411" s="1" t="s">
        <v>7</v>
      </c>
      <c r="B411" s="1">
        <v>17</v>
      </c>
      <c r="C411" s="1">
        <v>19304784.7184885</v>
      </c>
      <c r="D411" s="1">
        <v>19.155324875048102</v>
      </c>
      <c r="E411" s="1">
        <v>20.021145713187199</v>
      </c>
      <c r="F411" s="1">
        <v>115.40907343329501</v>
      </c>
      <c r="I411" s="1">
        <f t="shared" si="17"/>
        <v>-2.1666561940366935</v>
      </c>
    </row>
    <row r="412" spans="1:9" ht="15.75" customHeight="1" x14ac:dyDescent="0.2">
      <c r="A412" s="1" t="s">
        <v>7</v>
      </c>
      <c r="B412" s="1">
        <v>18</v>
      </c>
      <c r="C412" s="1">
        <v>19304784.7184885</v>
      </c>
      <c r="D412" s="1">
        <v>19.009227220299898</v>
      </c>
      <c r="E412" s="1">
        <v>19.680891964629001</v>
      </c>
      <c r="F412" s="1">
        <v>115.50442137639401</v>
      </c>
      <c r="I412" s="1">
        <f t="shared" si="17"/>
        <v>-2.9128310660089456</v>
      </c>
    </row>
    <row r="413" spans="1:9" ht="15.75" customHeight="1" x14ac:dyDescent="0.2">
      <c r="A413" s="1" t="s">
        <v>7</v>
      </c>
      <c r="B413" s="1">
        <v>19</v>
      </c>
      <c r="C413" s="1">
        <v>19304784.7184885</v>
      </c>
      <c r="D413" s="1">
        <v>19.419454056132299</v>
      </c>
      <c r="E413" s="1">
        <v>20.217608612072301</v>
      </c>
      <c r="F413" s="1">
        <v>115.733564013841</v>
      </c>
      <c r="I413" s="1">
        <f t="shared" si="17"/>
        <v>-0.81765057023450805</v>
      </c>
    </row>
    <row r="414" spans="1:9" ht="15.75" customHeight="1" x14ac:dyDescent="0.2">
      <c r="A414" s="1" t="s">
        <v>7</v>
      </c>
      <c r="B414" s="1">
        <v>20</v>
      </c>
      <c r="C414" s="1">
        <v>19304784.7184885</v>
      </c>
      <c r="D414" s="1">
        <v>19.570549788542898</v>
      </c>
      <c r="E414" s="1">
        <v>20.6136101499423</v>
      </c>
      <c r="F414" s="1">
        <v>116.05382545174901</v>
      </c>
      <c r="I414" s="1">
        <f t="shared" si="17"/>
        <v>-4.5948663168685393E-2</v>
      </c>
    </row>
    <row r="415" spans="1:9" ht="15.75" customHeight="1" x14ac:dyDescent="0.2"/>
    <row r="416" spans="1:9" ht="15.75" customHeight="1" x14ac:dyDescent="0.2">
      <c r="A416" s="1" t="s">
        <v>0</v>
      </c>
      <c r="B416" s="1" t="s">
        <v>110</v>
      </c>
      <c r="C416" s="1" t="s">
        <v>2</v>
      </c>
      <c r="D416" s="1" t="s">
        <v>3</v>
      </c>
      <c r="E416" s="1" t="s">
        <v>4</v>
      </c>
      <c r="F416" s="1" t="s">
        <v>5</v>
      </c>
    </row>
    <row r="417" spans="1:10" ht="15.75" customHeight="1" x14ac:dyDescent="0.2">
      <c r="C417" s="1" t="s">
        <v>6</v>
      </c>
    </row>
    <row r="418" spans="1:10" ht="15.75" customHeight="1" x14ac:dyDescent="0.2">
      <c r="A418" s="1" t="s">
        <v>7</v>
      </c>
      <c r="B418" s="1">
        <v>1</v>
      </c>
      <c r="C418" s="1">
        <v>19297929.326187901</v>
      </c>
      <c r="D418" s="1">
        <v>44.169934640522897</v>
      </c>
      <c r="E418" s="1">
        <v>31.205305651672401</v>
      </c>
      <c r="F418" s="1">
        <v>124.348327566321</v>
      </c>
    </row>
    <row r="419" spans="1:10" ht="15.75" customHeight="1" x14ac:dyDescent="0.2">
      <c r="A419" s="1" t="s">
        <v>7</v>
      </c>
      <c r="B419" s="1">
        <v>2</v>
      </c>
      <c r="C419" s="1">
        <v>19297929.326187901</v>
      </c>
      <c r="D419" s="1">
        <v>42.783929257977697</v>
      </c>
      <c r="E419" s="1">
        <v>30.7374086889658</v>
      </c>
      <c r="F419" s="1">
        <v>124.252595155709</v>
      </c>
    </row>
    <row r="420" spans="1:10" ht="15.75" customHeight="1" x14ac:dyDescent="0.2">
      <c r="A420" s="1" t="s">
        <v>7</v>
      </c>
      <c r="B420" s="1">
        <v>3</v>
      </c>
      <c r="C420" s="1">
        <v>19297929.326187901</v>
      </c>
      <c r="D420" s="1">
        <v>41.717031910803499</v>
      </c>
      <c r="E420" s="1">
        <v>31.319492502883499</v>
      </c>
      <c r="F420" s="1">
        <v>124.455978469819</v>
      </c>
    </row>
    <row r="421" spans="1:10" ht="15.75" customHeight="1" x14ac:dyDescent="0.2">
      <c r="A421" s="1" t="s">
        <v>7</v>
      </c>
      <c r="B421" s="1">
        <v>4</v>
      </c>
      <c r="C421" s="1">
        <v>19297929.326187901</v>
      </c>
      <c r="D421" s="1">
        <v>42.228373702422097</v>
      </c>
      <c r="E421" s="1">
        <v>31.673971549404101</v>
      </c>
      <c r="F421" s="1">
        <v>124.615916955017</v>
      </c>
    </row>
    <row r="422" spans="1:10" ht="15.75" customHeight="1" x14ac:dyDescent="0.2">
      <c r="A422" s="1" t="s">
        <v>7</v>
      </c>
      <c r="B422" s="1">
        <v>5</v>
      </c>
      <c r="C422" s="1">
        <v>19297929.326187901</v>
      </c>
      <c r="D422" s="1">
        <v>41.952326028450599</v>
      </c>
      <c r="E422" s="1">
        <v>32.030757400999597</v>
      </c>
      <c r="F422" s="1">
        <v>124.669742406767</v>
      </c>
    </row>
    <row r="423" spans="1:10" ht="15.75" customHeight="1" x14ac:dyDescent="0.2">
      <c r="A423" s="1" t="s">
        <v>7</v>
      </c>
      <c r="B423" s="1">
        <v>6</v>
      </c>
      <c r="C423" s="1">
        <v>19297929.326187901</v>
      </c>
      <c r="D423" s="1">
        <v>42.096885813148802</v>
      </c>
      <c r="E423" s="1">
        <v>31.881968473663999</v>
      </c>
      <c r="F423" s="1">
        <v>124.728950403691</v>
      </c>
      <c r="H423" s="1">
        <f>AVERAGE(D423:D427)</f>
        <v>42.355094194540563</v>
      </c>
      <c r="I423" s="1">
        <f t="shared" ref="I423:I437" si="18">100*(D423-$H$423)/$H$423</f>
        <v>-0.60962768777183562</v>
      </c>
      <c r="J423" s="1">
        <f>I428</f>
        <v>3.3671127829375989</v>
      </c>
    </row>
    <row r="424" spans="1:10" ht="15.75" customHeight="1" x14ac:dyDescent="0.2">
      <c r="A424" s="1" t="s">
        <v>7</v>
      </c>
      <c r="B424" s="1">
        <v>7</v>
      </c>
      <c r="C424" s="1">
        <v>19297929.326187901</v>
      </c>
      <c r="D424" s="1">
        <v>42.582852748942699</v>
      </c>
      <c r="E424" s="1">
        <v>31.905420991926199</v>
      </c>
      <c r="F424" s="1">
        <v>124.570549788543</v>
      </c>
      <c r="I424" s="1">
        <f t="shared" si="18"/>
        <v>0.53773591756406403</v>
      </c>
    </row>
    <row r="425" spans="1:10" ht="15.75" customHeight="1" x14ac:dyDescent="0.2">
      <c r="A425" s="1" t="s">
        <v>7</v>
      </c>
      <c r="B425" s="1">
        <v>8</v>
      </c>
      <c r="C425" s="1">
        <v>19297929.326187901</v>
      </c>
      <c r="D425" s="1">
        <v>42.5966935793925</v>
      </c>
      <c r="E425" s="1">
        <v>32.036908881199501</v>
      </c>
      <c r="F425" s="1">
        <v>124.475201845444</v>
      </c>
      <c r="I425" s="1">
        <f t="shared" si="18"/>
        <v>0.5704139949311674</v>
      </c>
    </row>
    <row r="426" spans="1:10" ht="15.75" customHeight="1" x14ac:dyDescent="0.2">
      <c r="A426" s="1" t="s">
        <v>7</v>
      </c>
      <c r="B426" s="1">
        <v>9</v>
      </c>
      <c r="C426" s="1">
        <v>19297929.326187901</v>
      </c>
      <c r="D426" s="1">
        <v>42.528258362168401</v>
      </c>
      <c r="E426" s="1">
        <v>31.4502114571319</v>
      </c>
      <c r="F426" s="1">
        <v>123.79161860822801</v>
      </c>
      <c r="I426" s="1">
        <f t="shared" si="18"/>
        <v>0.40883905683807664</v>
      </c>
    </row>
    <row r="427" spans="1:10" ht="15.75" customHeight="1" x14ac:dyDescent="0.2">
      <c r="A427" s="1" t="s">
        <v>7</v>
      </c>
      <c r="B427" s="1">
        <v>10</v>
      </c>
      <c r="C427" s="1">
        <v>19297929.326187901</v>
      </c>
      <c r="D427" s="1">
        <v>41.970780469050403</v>
      </c>
      <c r="E427" s="1">
        <v>30.838908112264502</v>
      </c>
      <c r="F427" s="1">
        <v>124.19723183391</v>
      </c>
      <c r="I427" s="1">
        <f t="shared" si="18"/>
        <v>-0.90736128156148921</v>
      </c>
    </row>
    <row r="428" spans="1:10" ht="15.75" customHeight="1" x14ac:dyDescent="0.2">
      <c r="A428" s="1" t="s">
        <v>7</v>
      </c>
      <c r="B428" s="1">
        <v>11</v>
      </c>
      <c r="C428" s="1">
        <v>19297929.326187901</v>
      </c>
      <c r="D428" s="1">
        <v>43.781237985390199</v>
      </c>
      <c r="E428" s="1">
        <v>12.438677431757</v>
      </c>
      <c r="F428" s="1">
        <v>124.306420607459</v>
      </c>
      <c r="I428" s="1">
        <f t="shared" si="18"/>
        <v>3.3671127829375989</v>
      </c>
    </row>
    <row r="429" spans="1:10" ht="15.75" customHeight="1" x14ac:dyDescent="0.2">
      <c r="A429" s="1" t="s">
        <v>7</v>
      </c>
      <c r="B429" s="1">
        <v>12</v>
      </c>
      <c r="C429" s="1">
        <v>19297929.326187901</v>
      </c>
      <c r="D429" s="1">
        <v>42.710495963091098</v>
      </c>
      <c r="E429" s="1">
        <v>14.5724721261053</v>
      </c>
      <c r="F429" s="1">
        <v>124.43483275663201</v>
      </c>
      <c r="I429" s="1">
        <f t="shared" si="18"/>
        <v>0.8391004088390055</v>
      </c>
    </row>
    <row r="430" spans="1:10" ht="15.75" customHeight="1" x14ac:dyDescent="0.2">
      <c r="A430" s="1" t="s">
        <v>7</v>
      </c>
      <c r="B430" s="1">
        <v>13</v>
      </c>
      <c r="C430" s="1">
        <v>19297929.326187901</v>
      </c>
      <c r="D430" s="1">
        <v>42.168781237985399</v>
      </c>
      <c r="E430" s="1">
        <v>14.9703960015379</v>
      </c>
      <c r="F430" s="1">
        <v>124.555171088043</v>
      </c>
      <c r="I430" s="1">
        <f t="shared" si="18"/>
        <v>-0.43988323033685583</v>
      </c>
    </row>
    <row r="431" spans="1:10" ht="15.75" customHeight="1" x14ac:dyDescent="0.2">
      <c r="A431" s="1" t="s">
        <v>7</v>
      </c>
      <c r="B431" s="1">
        <v>14</v>
      </c>
      <c r="C431" s="1">
        <v>19297929.326187901</v>
      </c>
      <c r="D431" s="1">
        <v>42.707420222991203</v>
      </c>
      <c r="E431" s="1">
        <v>15.4390618992695</v>
      </c>
      <c r="F431" s="1">
        <v>125.002691272587</v>
      </c>
      <c r="I431" s="1">
        <f t="shared" si="18"/>
        <v>0.83183861386868163</v>
      </c>
    </row>
    <row r="432" spans="1:10" ht="15.75" customHeight="1" x14ac:dyDescent="0.2">
      <c r="A432" s="1" t="s">
        <v>7</v>
      </c>
      <c r="B432" s="1">
        <v>15</v>
      </c>
      <c r="C432" s="1">
        <v>19297929.326187901</v>
      </c>
      <c r="D432" s="1">
        <v>42.328719723183397</v>
      </c>
      <c r="E432" s="1">
        <v>15.384083044982701</v>
      </c>
      <c r="F432" s="1">
        <v>125.51864667435601</v>
      </c>
      <c r="I432" s="1">
        <f t="shared" si="18"/>
        <v>-6.226989187186132E-2</v>
      </c>
    </row>
    <row r="433" spans="1:10" ht="15.75" customHeight="1" x14ac:dyDescent="0.2">
      <c r="A433" s="1" t="s">
        <v>7</v>
      </c>
      <c r="B433" s="1">
        <v>16</v>
      </c>
      <c r="C433" s="1">
        <v>19297929.326187901</v>
      </c>
      <c r="D433" s="1">
        <v>41.476739715493999</v>
      </c>
      <c r="E433" s="1">
        <v>15.039984621299499</v>
      </c>
      <c r="F433" s="1">
        <v>127.690503652441</v>
      </c>
      <c r="I433" s="1">
        <f t="shared" si="18"/>
        <v>-2.0737870986951581</v>
      </c>
    </row>
    <row r="434" spans="1:10" ht="15.75" customHeight="1" x14ac:dyDescent="0.2">
      <c r="A434" s="1" t="s">
        <v>7</v>
      </c>
      <c r="B434" s="1">
        <v>17</v>
      </c>
      <c r="C434" s="1">
        <v>19297929.326187901</v>
      </c>
      <c r="D434" s="1">
        <v>41.328719723183397</v>
      </c>
      <c r="E434" s="1">
        <v>15.199923106497501</v>
      </c>
      <c r="F434" s="1">
        <v>128.80046136101501</v>
      </c>
      <c r="I434" s="1">
        <f t="shared" si="18"/>
        <v>-2.4232609816494324</v>
      </c>
    </row>
    <row r="435" spans="1:10" ht="15.75" customHeight="1" x14ac:dyDescent="0.2">
      <c r="A435" s="1" t="s">
        <v>7</v>
      </c>
      <c r="B435" s="1">
        <v>18</v>
      </c>
      <c r="C435" s="1">
        <v>19297929.326187901</v>
      </c>
      <c r="D435" s="1">
        <v>41.8304498269896</v>
      </c>
      <c r="E435" s="1">
        <v>15.297577854671299</v>
      </c>
      <c r="F435" s="1">
        <v>128.95463283352601</v>
      </c>
      <c r="I435" s="1">
        <f t="shared" si="18"/>
        <v>-1.2386806770898113</v>
      </c>
    </row>
    <row r="436" spans="1:10" ht="15.75" customHeight="1" x14ac:dyDescent="0.2">
      <c r="A436" s="1" t="s">
        <v>7</v>
      </c>
      <c r="B436" s="1">
        <v>19</v>
      </c>
      <c r="C436" s="1">
        <v>19297929.326187901</v>
      </c>
      <c r="D436" s="1">
        <v>42.843906189926997</v>
      </c>
      <c r="E436" s="1">
        <v>15.413687043444799</v>
      </c>
      <c r="F436" s="1">
        <v>128.88965782391401</v>
      </c>
      <c r="I436" s="1">
        <f t="shared" si="18"/>
        <v>1.1540807656837675</v>
      </c>
    </row>
    <row r="437" spans="1:10" ht="15.75" customHeight="1" x14ac:dyDescent="0.2">
      <c r="A437" s="1" t="s">
        <v>7</v>
      </c>
      <c r="B437" s="1">
        <v>20</v>
      </c>
      <c r="C437" s="1">
        <v>19297929.326187901</v>
      </c>
      <c r="D437" s="1">
        <v>42.196847366397499</v>
      </c>
      <c r="E437" s="1">
        <v>15.7362552864283</v>
      </c>
      <c r="F437" s="1">
        <v>128.690888119954</v>
      </c>
      <c r="I437" s="1">
        <f t="shared" si="18"/>
        <v>-0.37361935123133566</v>
      </c>
    </row>
    <row r="438" spans="1:10" ht="15.75" customHeight="1" x14ac:dyDescent="0.2"/>
    <row r="439" spans="1:10" ht="15.75" customHeight="1" x14ac:dyDescent="0.2">
      <c r="A439" s="1" t="s">
        <v>0</v>
      </c>
      <c r="B439" s="1" t="s">
        <v>111</v>
      </c>
      <c r="C439" s="1" t="s">
        <v>2</v>
      </c>
      <c r="D439" s="1" t="s">
        <v>3</v>
      </c>
      <c r="E439" s="1" t="s">
        <v>4</v>
      </c>
      <c r="F439" s="1" t="s">
        <v>5</v>
      </c>
    </row>
    <row r="440" spans="1:10" ht="15.75" customHeight="1" x14ac:dyDescent="0.2">
      <c r="C440" s="1" t="s">
        <v>6</v>
      </c>
    </row>
    <row r="441" spans="1:10" ht="15.75" customHeight="1" x14ac:dyDescent="0.2">
      <c r="A441" s="1" t="s">
        <v>7</v>
      </c>
      <c r="B441" s="1">
        <v>1</v>
      </c>
      <c r="C441" s="1">
        <v>19297929.326187901</v>
      </c>
      <c r="D441" s="1">
        <v>28.962322183775498</v>
      </c>
      <c r="E441" s="1">
        <v>29.5617070357555</v>
      </c>
      <c r="F441" s="1">
        <v>120.294502114571</v>
      </c>
    </row>
    <row r="442" spans="1:10" ht="15.75" customHeight="1" x14ac:dyDescent="0.2">
      <c r="A442" s="1" t="s">
        <v>7</v>
      </c>
      <c r="B442" s="1">
        <v>2</v>
      </c>
      <c r="C442" s="1">
        <v>19297929.326187901</v>
      </c>
      <c r="D442" s="1">
        <v>28.388696655132598</v>
      </c>
      <c r="E442" s="1">
        <v>29.880430603613998</v>
      </c>
      <c r="F442" s="1">
        <v>120.282968089196</v>
      </c>
    </row>
    <row r="443" spans="1:10" ht="15.75" customHeight="1" x14ac:dyDescent="0.2">
      <c r="A443" s="1" t="s">
        <v>7</v>
      </c>
      <c r="B443" s="1">
        <v>3</v>
      </c>
      <c r="C443" s="1">
        <v>19297929.326187901</v>
      </c>
      <c r="D443" s="1">
        <v>28.728565936178398</v>
      </c>
      <c r="E443" s="1">
        <v>30.225682429834698</v>
      </c>
      <c r="F443" s="1">
        <v>120.00153787005</v>
      </c>
    </row>
    <row r="444" spans="1:10" ht="15.75" customHeight="1" x14ac:dyDescent="0.2">
      <c r="A444" s="1" t="s">
        <v>7</v>
      </c>
      <c r="B444" s="1">
        <v>4</v>
      </c>
      <c r="C444" s="1">
        <v>19297929.326187901</v>
      </c>
      <c r="D444" s="1">
        <v>28.476355247981498</v>
      </c>
      <c r="E444" s="1">
        <v>30.627835447904701</v>
      </c>
      <c r="F444" s="1">
        <v>119.96309111879999</v>
      </c>
    </row>
    <row r="445" spans="1:10" ht="15.75" customHeight="1" x14ac:dyDescent="0.2">
      <c r="A445" s="1" t="s">
        <v>7</v>
      </c>
      <c r="B445" s="1">
        <v>5</v>
      </c>
      <c r="C445" s="1">
        <v>19297929.326187901</v>
      </c>
      <c r="D445" s="1">
        <v>27.9653979238754</v>
      </c>
      <c r="E445" s="1">
        <v>29.990003844675101</v>
      </c>
      <c r="F445" s="1">
        <v>120.010380622837</v>
      </c>
    </row>
    <row r="446" spans="1:10" ht="15.75" customHeight="1" x14ac:dyDescent="0.2">
      <c r="A446" s="1" t="s">
        <v>7</v>
      </c>
      <c r="B446" s="1">
        <v>6</v>
      </c>
      <c r="C446" s="1">
        <v>19297929.326187901</v>
      </c>
      <c r="D446" s="1">
        <v>27.556708958093001</v>
      </c>
      <c r="E446" s="1">
        <v>29.601307189542499</v>
      </c>
      <c r="F446" s="1">
        <v>119.79277201076501</v>
      </c>
      <c r="H446" s="1">
        <f>AVERAGE(D446:D450)</f>
        <v>27.39231064975008</v>
      </c>
      <c r="I446" s="1">
        <f t="shared" ref="I446:I460" si="19">100*(D446-$H$446)/$H$446</f>
        <v>0.60016225153470637</v>
      </c>
      <c r="J446" s="1">
        <f>I451</f>
        <v>8.1288580355214943</v>
      </c>
    </row>
    <row r="447" spans="1:10" ht="15.75" customHeight="1" x14ac:dyDescent="0.2">
      <c r="A447" s="1" t="s">
        <v>7</v>
      </c>
      <c r="B447" s="1">
        <v>7</v>
      </c>
      <c r="C447" s="1">
        <v>19297929.326187901</v>
      </c>
      <c r="D447" s="1">
        <v>27.056132256824299</v>
      </c>
      <c r="E447" s="1">
        <v>29.290657439446399</v>
      </c>
      <c r="F447" s="1">
        <v>119.89119569396399</v>
      </c>
      <c r="I447" s="1">
        <f t="shared" si="19"/>
        <v>-1.2272728548690299</v>
      </c>
    </row>
    <row r="448" spans="1:10" ht="15.75" customHeight="1" x14ac:dyDescent="0.2">
      <c r="A448" s="1" t="s">
        <v>7</v>
      </c>
      <c r="B448" s="1">
        <v>8</v>
      </c>
      <c r="C448" s="1">
        <v>19297929.326187901</v>
      </c>
      <c r="D448" s="1">
        <v>27.232987312572099</v>
      </c>
      <c r="E448" s="1">
        <v>28.832372164552101</v>
      </c>
      <c r="F448" s="1">
        <v>120.10726643598601</v>
      </c>
      <c r="I448" s="1">
        <f t="shared" si="19"/>
        <v>-0.58163525967253127</v>
      </c>
    </row>
    <row r="449" spans="1:9" ht="15.75" customHeight="1" x14ac:dyDescent="0.2">
      <c r="A449" s="1" t="s">
        <v>7</v>
      </c>
      <c r="B449" s="1">
        <v>9</v>
      </c>
      <c r="C449" s="1">
        <v>19297929.326187901</v>
      </c>
      <c r="D449" s="1">
        <v>27.541714725105699</v>
      </c>
      <c r="E449" s="1">
        <v>28.639753940792001</v>
      </c>
      <c r="F449" s="1">
        <v>120.058823529412</v>
      </c>
      <c r="I449" s="1">
        <f t="shared" si="19"/>
        <v>0.54542341194200161</v>
      </c>
    </row>
    <row r="450" spans="1:9" ht="15.75" customHeight="1" x14ac:dyDescent="0.2">
      <c r="A450" s="1" t="s">
        <v>7</v>
      </c>
      <c r="B450" s="1">
        <v>10</v>
      </c>
      <c r="C450" s="1">
        <v>19297929.326187901</v>
      </c>
      <c r="D450" s="1">
        <v>27.574009996155301</v>
      </c>
      <c r="E450" s="1">
        <v>29.253748558246802</v>
      </c>
      <c r="F450" s="1">
        <v>120.122645136486</v>
      </c>
      <c r="I450" s="1">
        <f t="shared" si="19"/>
        <v>0.6633224510648531</v>
      </c>
    </row>
    <row r="451" spans="1:9" ht="15.75" customHeight="1" x14ac:dyDescent="0.2">
      <c r="A451" s="1" t="s">
        <v>7</v>
      </c>
      <c r="B451" s="1">
        <v>11</v>
      </c>
      <c r="C451" s="1">
        <v>19297929.326187901</v>
      </c>
      <c r="D451" s="1">
        <v>29.618992695117299</v>
      </c>
      <c r="E451" s="1">
        <v>11.3356401384083</v>
      </c>
      <c r="F451" s="1">
        <v>120.42675893886999</v>
      </c>
      <c r="I451" s="1">
        <f t="shared" si="19"/>
        <v>8.1288580355214943</v>
      </c>
    </row>
    <row r="452" spans="1:9" ht="15.75" customHeight="1" x14ac:dyDescent="0.2">
      <c r="A452" s="1" t="s">
        <v>7</v>
      </c>
      <c r="B452" s="1">
        <v>12</v>
      </c>
      <c r="C452" s="1">
        <v>19297929.326187901</v>
      </c>
      <c r="D452" s="1">
        <v>29.490580545943899</v>
      </c>
      <c r="E452" s="1">
        <v>13.676662821991499</v>
      </c>
      <c r="F452" s="1">
        <v>120.636678200692</v>
      </c>
      <c r="I452" s="1">
        <f t="shared" si="19"/>
        <v>7.6600689990092672</v>
      </c>
    </row>
    <row r="453" spans="1:9" ht="15.75" customHeight="1" x14ac:dyDescent="0.2">
      <c r="A453" s="1" t="s">
        <v>7</v>
      </c>
      <c r="B453" s="1">
        <v>13</v>
      </c>
      <c r="C453" s="1">
        <v>19297929.326187901</v>
      </c>
      <c r="D453" s="1">
        <v>29.676662821991499</v>
      </c>
      <c r="E453" s="1">
        <v>13.8892733564014</v>
      </c>
      <c r="F453" s="1">
        <v>120.63014225297999</v>
      </c>
      <c r="I453" s="1">
        <f t="shared" si="19"/>
        <v>8.3393920339548337</v>
      </c>
    </row>
    <row r="454" spans="1:9" ht="15.75" customHeight="1" x14ac:dyDescent="0.2">
      <c r="A454" s="1" t="s">
        <v>7</v>
      </c>
      <c r="B454" s="1">
        <v>14</v>
      </c>
      <c r="C454" s="1">
        <v>19297929.326187901</v>
      </c>
      <c r="D454" s="1">
        <v>29.597462514417501</v>
      </c>
      <c r="E454" s="1">
        <v>14.585928489042701</v>
      </c>
      <c r="F454" s="1">
        <v>120.858131487889</v>
      </c>
      <c r="I454" s="1">
        <f t="shared" si="19"/>
        <v>8.0502586761060275</v>
      </c>
    </row>
    <row r="455" spans="1:9" ht="15.75" customHeight="1" x14ac:dyDescent="0.2">
      <c r="A455" s="1" t="s">
        <v>7</v>
      </c>
      <c r="B455" s="1">
        <v>15</v>
      </c>
      <c r="C455" s="1">
        <v>19297929.326187901</v>
      </c>
      <c r="D455" s="1">
        <v>30.048827374086901</v>
      </c>
      <c r="E455" s="1">
        <v>14.717031910803501</v>
      </c>
      <c r="F455" s="1">
        <v>121.021145713187</v>
      </c>
      <c r="I455" s="1">
        <f t="shared" si="19"/>
        <v>9.6980381038467058</v>
      </c>
    </row>
    <row r="456" spans="1:9" ht="15.75" customHeight="1" x14ac:dyDescent="0.2">
      <c r="A456" s="1" t="s">
        <v>7</v>
      </c>
      <c r="B456" s="1">
        <v>16</v>
      </c>
      <c r="C456" s="1">
        <v>19297929.326187901</v>
      </c>
      <c r="D456" s="1">
        <v>30.470203767781602</v>
      </c>
      <c r="E456" s="1">
        <v>15.401384083045</v>
      </c>
      <c r="F456" s="1">
        <v>120.900038446751</v>
      </c>
      <c r="I456" s="1">
        <f t="shared" si="19"/>
        <v>11.236339852401622</v>
      </c>
    </row>
    <row r="457" spans="1:9" ht="15.75" customHeight="1" x14ac:dyDescent="0.2">
      <c r="A457" s="1" t="s">
        <v>7</v>
      </c>
      <c r="B457" s="1">
        <v>17</v>
      </c>
      <c r="C457" s="1">
        <v>19297929.326187901</v>
      </c>
      <c r="D457" s="1">
        <v>30.6324490580546</v>
      </c>
      <c r="E457" s="1">
        <v>15.305267204921201</v>
      </c>
      <c r="F457" s="1">
        <v>121.051518646674</v>
      </c>
      <c r="I457" s="1">
        <f t="shared" si="19"/>
        <v>11.828642167994991</v>
      </c>
    </row>
    <row r="458" spans="1:9" ht="15.75" customHeight="1" x14ac:dyDescent="0.2">
      <c r="A458" s="1" t="s">
        <v>7</v>
      </c>
      <c r="B458" s="1">
        <v>18</v>
      </c>
      <c r="C458" s="1">
        <v>19297929.326187901</v>
      </c>
      <c r="D458" s="1">
        <v>31.372164552095299</v>
      </c>
      <c r="E458" s="1">
        <v>15.7078046905037</v>
      </c>
      <c r="F458" s="1">
        <v>121.142637447136</v>
      </c>
      <c r="I458" s="1">
        <f t="shared" si="19"/>
        <v>14.529091587903448</v>
      </c>
    </row>
    <row r="459" spans="1:9" ht="15.75" customHeight="1" x14ac:dyDescent="0.2">
      <c r="A459" s="1" t="s">
        <v>7</v>
      </c>
      <c r="B459" s="1">
        <v>19</v>
      </c>
      <c r="C459" s="1">
        <v>19297929.326187901</v>
      </c>
      <c r="D459" s="1">
        <v>31.4913494809689</v>
      </c>
      <c r="E459" s="1">
        <v>15.772779700115301</v>
      </c>
      <c r="F459" s="1">
        <v>121.164167627835</v>
      </c>
      <c r="I459" s="1">
        <f t="shared" si="19"/>
        <v>14.964195184666609</v>
      </c>
    </row>
    <row r="460" spans="1:9" ht="15.75" customHeight="1" x14ac:dyDescent="0.2">
      <c r="A460" s="1" t="s">
        <v>7</v>
      </c>
      <c r="B460" s="1">
        <v>20</v>
      </c>
      <c r="C460" s="1">
        <v>19297929.326187901</v>
      </c>
      <c r="D460" s="1">
        <v>31.082276047674</v>
      </c>
      <c r="E460" s="1">
        <v>15.624375240292199</v>
      </c>
      <c r="F460" s="1">
        <v>121.34294502114599</v>
      </c>
      <c r="I460" s="1">
        <f t="shared" si="19"/>
        <v>13.470807355777364</v>
      </c>
    </row>
    <row r="461" spans="1:9" ht="15.75" customHeight="1" x14ac:dyDescent="0.2"/>
    <row r="462" spans="1:9" ht="15.75" customHeight="1" x14ac:dyDescent="0.2">
      <c r="A462" s="1" t="s">
        <v>0</v>
      </c>
      <c r="B462" s="1" t="s">
        <v>112</v>
      </c>
      <c r="C462" s="1" t="s">
        <v>2</v>
      </c>
      <c r="D462" s="1" t="s">
        <v>3</v>
      </c>
      <c r="E462" s="1" t="s">
        <v>4</v>
      </c>
      <c r="F462" s="1" t="s">
        <v>5</v>
      </c>
    </row>
    <row r="463" spans="1:9" ht="15.75" customHeight="1" x14ac:dyDescent="0.2">
      <c r="C463" s="1" t="s">
        <v>6</v>
      </c>
    </row>
    <row r="464" spans="1:9" ht="15.75" customHeight="1" x14ac:dyDescent="0.2">
      <c r="A464" s="1" t="s">
        <v>7</v>
      </c>
      <c r="B464" s="1">
        <v>1</v>
      </c>
      <c r="C464" s="1">
        <v>19297929.326187901</v>
      </c>
      <c r="D464" s="1">
        <v>44.828143021914599</v>
      </c>
      <c r="E464" s="1">
        <v>43.980392156862699</v>
      </c>
      <c r="F464" s="1">
        <v>126.632064590542</v>
      </c>
    </row>
    <row r="465" spans="1:10" ht="15.75" customHeight="1" x14ac:dyDescent="0.2">
      <c r="A465" s="1" t="s">
        <v>7</v>
      </c>
      <c r="B465" s="1">
        <v>2</v>
      </c>
      <c r="C465" s="1">
        <v>19297929.326187901</v>
      </c>
      <c r="D465" s="1">
        <v>44.262206843521703</v>
      </c>
      <c r="E465" s="1">
        <v>43.6074586697424</v>
      </c>
      <c r="F465" s="1">
        <v>126.55055747789299</v>
      </c>
    </row>
    <row r="466" spans="1:10" ht="15.75" customHeight="1" x14ac:dyDescent="0.2">
      <c r="A466" s="1" t="s">
        <v>7</v>
      </c>
      <c r="B466" s="1">
        <v>3</v>
      </c>
      <c r="C466" s="1">
        <v>19297929.326187901</v>
      </c>
      <c r="D466" s="1">
        <v>44.138792772010802</v>
      </c>
      <c r="E466" s="1">
        <v>43.931949250288298</v>
      </c>
      <c r="F466" s="1">
        <v>126.498654363706</v>
      </c>
    </row>
    <row r="467" spans="1:10" ht="15.75" customHeight="1" x14ac:dyDescent="0.2">
      <c r="A467" s="1" t="s">
        <v>7</v>
      </c>
      <c r="B467" s="1">
        <v>4</v>
      </c>
      <c r="C467" s="1">
        <v>19297929.326187901</v>
      </c>
      <c r="D467" s="1">
        <v>43.327950788158397</v>
      </c>
      <c r="E467" s="1">
        <v>43.2172241445598</v>
      </c>
      <c r="F467" s="1">
        <v>126.457131872357</v>
      </c>
    </row>
    <row r="468" spans="1:10" ht="15.75" customHeight="1" x14ac:dyDescent="0.2">
      <c r="A468" s="1" t="s">
        <v>7</v>
      </c>
      <c r="B468" s="1">
        <v>5</v>
      </c>
      <c r="C468" s="1">
        <v>19297929.326187901</v>
      </c>
      <c r="D468" s="1">
        <v>42.431757016532103</v>
      </c>
      <c r="E468" s="1">
        <v>42.992695117262599</v>
      </c>
      <c r="F468" s="1">
        <v>126.451364859669</v>
      </c>
    </row>
    <row r="469" spans="1:10" ht="15.75" customHeight="1" x14ac:dyDescent="0.2">
      <c r="A469" s="1" t="s">
        <v>7</v>
      </c>
      <c r="B469" s="1">
        <v>6</v>
      </c>
      <c r="C469" s="1">
        <v>19297929.326187901</v>
      </c>
      <c r="D469" s="1">
        <v>42.895809304113797</v>
      </c>
      <c r="E469" s="1">
        <v>42.962706651288002</v>
      </c>
      <c r="F469" s="1">
        <v>126.719723183391</v>
      </c>
      <c r="H469" s="1">
        <f>AVERAGE(D469:D473)</f>
        <v>43.4730488273741</v>
      </c>
      <c r="I469" s="1">
        <f t="shared" ref="I469:I483" si="20">100*(D469-$H$469)/$H$469</f>
        <v>-1.3278100773480306</v>
      </c>
      <c r="J469" s="1">
        <f>I474</f>
        <v>4.5692444023086516</v>
      </c>
    </row>
    <row r="470" spans="1:10" ht="15.75" customHeight="1" x14ac:dyDescent="0.2">
      <c r="A470" s="1" t="s">
        <v>7</v>
      </c>
      <c r="B470" s="1">
        <v>7</v>
      </c>
      <c r="C470" s="1">
        <v>19297929.326187901</v>
      </c>
      <c r="D470" s="1">
        <v>43.4040753556325</v>
      </c>
      <c r="E470" s="1">
        <v>43.269896193771601</v>
      </c>
      <c r="F470" s="1">
        <v>126.883506343714</v>
      </c>
      <c r="I470" s="1">
        <f t="shared" si="20"/>
        <v>-0.15865800444658248</v>
      </c>
    </row>
    <row r="471" spans="1:10" ht="15.75" customHeight="1" x14ac:dyDescent="0.2">
      <c r="A471" s="1" t="s">
        <v>7</v>
      </c>
      <c r="B471" s="1">
        <v>8</v>
      </c>
      <c r="C471" s="1">
        <v>19297929.326187901</v>
      </c>
      <c r="D471" s="1">
        <v>43.431757016532103</v>
      </c>
      <c r="E471" s="1">
        <v>43.422145328719701</v>
      </c>
      <c r="F471" s="1">
        <v>126.730488273741</v>
      </c>
      <c r="I471" s="1">
        <f t="shared" si="20"/>
        <v>-9.4982551157066927E-2</v>
      </c>
    </row>
    <row r="472" spans="1:10" ht="15.75" customHeight="1" x14ac:dyDescent="0.2">
      <c r="A472" s="1" t="s">
        <v>7</v>
      </c>
      <c r="B472" s="1">
        <v>9</v>
      </c>
      <c r="C472" s="1">
        <v>19297929.326187901</v>
      </c>
      <c r="D472" s="1">
        <v>43.480968858131497</v>
      </c>
      <c r="E472" s="1">
        <v>43.382160707420198</v>
      </c>
      <c r="F472" s="1">
        <v>126.431757016532</v>
      </c>
      <c r="I472" s="1">
        <f t="shared" si="20"/>
        <v>1.8218254691191378E-2</v>
      </c>
    </row>
    <row r="473" spans="1:10" ht="15.75" customHeight="1" x14ac:dyDescent="0.2">
      <c r="A473" s="1" t="s">
        <v>7</v>
      </c>
      <c r="B473" s="1">
        <v>10</v>
      </c>
      <c r="C473" s="1">
        <v>19297929.326187901</v>
      </c>
      <c r="D473" s="1">
        <v>44.152633602460597</v>
      </c>
      <c r="E473" s="1">
        <v>43.964244521337903</v>
      </c>
      <c r="F473" s="1">
        <v>126.307958477509</v>
      </c>
      <c r="I473" s="1">
        <f t="shared" si="20"/>
        <v>1.5632323782604722</v>
      </c>
    </row>
    <row r="474" spans="1:10" ht="15.75" customHeight="1" x14ac:dyDescent="0.2">
      <c r="A474" s="1" t="s">
        <v>7</v>
      </c>
      <c r="B474" s="1">
        <v>11</v>
      </c>
      <c r="C474" s="1">
        <v>19297929.326187901</v>
      </c>
      <c r="D474" s="1">
        <v>45.459438677431798</v>
      </c>
      <c r="E474" s="1">
        <v>20.3033448673587</v>
      </c>
      <c r="F474" s="1">
        <v>126.529027297193</v>
      </c>
      <c r="I474" s="1">
        <f t="shared" si="20"/>
        <v>4.5692444023086516</v>
      </c>
    </row>
    <row r="475" spans="1:10" ht="15.75" customHeight="1" x14ac:dyDescent="0.2">
      <c r="A475" s="1" t="s">
        <v>7</v>
      </c>
      <c r="B475" s="1">
        <v>12</v>
      </c>
      <c r="C475" s="1">
        <v>19297929.326187901</v>
      </c>
      <c r="D475" s="1">
        <v>44.633986928104598</v>
      </c>
      <c r="E475" s="1">
        <v>25.599769319492498</v>
      </c>
      <c r="F475" s="1">
        <v>126.283737024221</v>
      </c>
      <c r="I475" s="1">
        <f t="shared" si="20"/>
        <v>2.6704777604635779</v>
      </c>
    </row>
    <row r="476" spans="1:10" ht="15.75" customHeight="1" x14ac:dyDescent="0.2">
      <c r="A476" s="1" t="s">
        <v>7</v>
      </c>
      <c r="B476" s="1">
        <v>13</v>
      </c>
      <c r="C476" s="1">
        <v>19297929.326187901</v>
      </c>
      <c r="D476" s="1">
        <v>44.194540561322597</v>
      </c>
      <c r="E476" s="1">
        <v>27.758938869665499</v>
      </c>
      <c r="F476" s="1">
        <v>126.249903883122</v>
      </c>
      <c r="I476" s="1">
        <f t="shared" si="20"/>
        <v>1.6596299394906671</v>
      </c>
    </row>
    <row r="477" spans="1:10" ht="15.75" customHeight="1" x14ac:dyDescent="0.2">
      <c r="A477" s="1" t="s">
        <v>7</v>
      </c>
      <c r="B477" s="1">
        <v>14</v>
      </c>
      <c r="C477" s="1">
        <v>19297929.326187901</v>
      </c>
      <c r="D477" s="1">
        <v>43.773548635140301</v>
      </c>
      <c r="E477" s="1">
        <v>28.593617839292602</v>
      </c>
      <c r="F477" s="1">
        <v>125.89234909650099</v>
      </c>
      <c r="I477" s="1">
        <f t="shared" si="20"/>
        <v>0.69123242071069613</v>
      </c>
    </row>
    <row r="478" spans="1:10" ht="15.75" customHeight="1" x14ac:dyDescent="0.2">
      <c r="A478" s="1" t="s">
        <v>7</v>
      </c>
      <c r="B478" s="1">
        <v>15</v>
      </c>
      <c r="C478" s="1">
        <v>19297929.326187901</v>
      </c>
      <c r="D478" s="1">
        <v>43.364475201845401</v>
      </c>
      <c r="E478" s="1">
        <v>29.5321030372933</v>
      </c>
      <c r="F478" s="1">
        <v>125.73933102652801</v>
      </c>
      <c r="I478" s="1">
        <f t="shared" si="20"/>
        <v>-0.24974927790280091</v>
      </c>
    </row>
    <row r="479" spans="1:10" ht="15.75" customHeight="1" x14ac:dyDescent="0.2">
      <c r="A479" s="1" t="s">
        <v>7</v>
      </c>
      <c r="B479" s="1">
        <v>16</v>
      </c>
      <c r="C479" s="1">
        <v>19297929.326187901</v>
      </c>
      <c r="D479" s="1">
        <v>42.870049980776599</v>
      </c>
      <c r="E479" s="1">
        <v>29.761245674740501</v>
      </c>
      <c r="F479" s="1">
        <v>125.628988850442</v>
      </c>
      <c r="I479" s="1">
        <f t="shared" si="20"/>
        <v>-1.3870636241592624</v>
      </c>
    </row>
    <row r="480" spans="1:10" ht="15.75" customHeight="1" x14ac:dyDescent="0.2">
      <c r="A480" s="1" t="s">
        <v>7</v>
      </c>
      <c r="B480" s="1">
        <v>17</v>
      </c>
      <c r="C480" s="1">
        <v>19297929.326187901</v>
      </c>
      <c r="D480" s="1">
        <v>42.968858131487899</v>
      </c>
      <c r="E480" s="1">
        <v>29.6555171088043</v>
      </c>
      <c r="F480" s="1">
        <v>125.69780853517901</v>
      </c>
      <c r="I480" s="1">
        <f t="shared" si="20"/>
        <v>-1.1597776311670203</v>
      </c>
    </row>
    <row r="481" spans="1:10" ht="15.75" customHeight="1" x14ac:dyDescent="0.2">
      <c r="A481" s="1" t="s">
        <v>7</v>
      </c>
      <c r="B481" s="1">
        <v>18</v>
      </c>
      <c r="C481" s="1">
        <v>19297929.326187901</v>
      </c>
      <c r="D481" s="1">
        <v>42.693579392541302</v>
      </c>
      <c r="E481" s="1">
        <v>30.114955786236099</v>
      </c>
      <c r="F481" s="1">
        <v>125.79430988081501</v>
      </c>
      <c r="I481" s="1">
        <f t="shared" si="20"/>
        <v>-1.7929946388806801</v>
      </c>
    </row>
    <row r="482" spans="1:10" ht="15.75" customHeight="1" x14ac:dyDescent="0.2">
      <c r="A482" s="1" t="s">
        <v>7</v>
      </c>
      <c r="B482" s="1">
        <v>19</v>
      </c>
      <c r="C482" s="1">
        <v>19297929.326187901</v>
      </c>
      <c r="D482" s="1">
        <v>42.827758554402202</v>
      </c>
      <c r="E482" s="1">
        <v>30.121491733948499</v>
      </c>
      <c r="F482" s="1">
        <v>125.960015378701</v>
      </c>
      <c r="I482" s="1">
        <f t="shared" si="20"/>
        <v>-1.4843455666849212</v>
      </c>
    </row>
    <row r="483" spans="1:10" ht="15.75" customHeight="1" x14ac:dyDescent="0.2">
      <c r="A483" s="1" t="s">
        <v>7</v>
      </c>
      <c r="B483" s="1">
        <v>20</v>
      </c>
      <c r="C483" s="1">
        <v>19297929.326187901</v>
      </c>
      <c r="D483" s="1">
        <v>42.501345636293699</v>
      </c>
      <c r="E483" s="1">
        <v>30.076893502499001</v>
      </c>
      <c r="F483" s="1">
        <v>126.073433294887</v>
      </c>
      <c r="I483" s="1">
        <f t="shared" si="20"/>
        <v>-2.2351852867253679</v>
      </c>
    </row>
    <row r="484" spans="1:10" ht="15.75" customHeight="1" x14ac:dyDescent="0.2"/>
    <row r="485" spans="1:10" ht="15.75" customHeight="1" x14ac:dyDescent="0.2">
      <c r="A485" s="1" t="s">
        <v>0</v>
      </c>
      <c r="B485" s="1" t="s">
        <v>113</v>
      </c>
      <c r="C485" s="1" t="s">
        <v>2</v>
      </c>
      <c r="D485" s="1" t="s">
        <v>3</v>
      </c>
      <c r="E485" s="1" t="s">
        <v>4</v>
      </c>
      <c r="F485" s="1" t="s">
        <v>5</v>
      </c>
    </row>
    <row r="486" spans="1:10" ht="15.75" customHeight="1" x14ac:dyDescent="0.2">
      <c r="C486" s="1" t="s">
        <v>6</v>
      </c>
    </row>
    <row r="487" spans="1:10" ht="15.75" customHeight="1" x14ac:dyDescent="0.2">
      <c r="A487" s="1" t="s">
        <v>7</v>
      </c>
      <c r="B487" s="1">
        <v>1</v>
      </c>
      <c r="C487" s="1">
        <v>19297929.326187901</v>
      </c>
      <c r="D487" s="1">
        <v>25.084967320261399</v>
      </c>
      <c r="E487" s="1">
        <v>50.221068819684703</v>
      </c>
      <c r="F487" s="1">
        <v>109.51749327181901</v>
      </c>
    </row>
    <row r="488" spans="1:10" ht="15.75" customHeight="1" x14ac:dyDescent="0.2">
      <c r="A488" s="1" t="s">
        <v>7</v>
      </c>
      <c r="B488" s="1">
        <v>2</v>
      </c>
      <c r="C488" s="1">
        <v>19297929.326187901</v>
      </c>
      <c r="D488" s="1">
        <v>24.137254901960802</v>
      </c>
      <c r="E488" s="1">
        <v>48.534409842368298</v>
      </c>
      <c r="F488" s="1">
        <v>109.502499038831</v>
      </c>
    </row>
    <row r="489" spans="1:10" ht="15.75" customHeight="1" x14ac:dyDescent="0.2">
      <c r="A489" s="1" t="s">
        <v>7</v>
      </c>
      <c r="B489" s="1">
        <v>3</v>
      </c>
      <c r="C489" s="1">
        <v>19297929.326187901</v>
      </c>
      <c r="D489" s="1">
        <v>23.297193387158799</v>
      </c>
      <c r="E489" s="1">
        <v>47.304882737408697</v>
      </c>
      <c r="F489" s="1">
        <v>109.58669742406801</v>
      </c>
    </row>
    <row r="490" spans="1:10" ht="15.75" customHeight="1" x14ac:dyDescent="0.2">
      <c r="A490" s="1" t="s">
        <v>7</v>
      </c>
      <c r="B490" s="1">
        <v>4</v>
      </c>
      <c r="C490" s="1">
        <v>19297929.326187901</v>
      </c>
      <c r="D490" s="1">
        <v>22.3860053825452</v>
      </c>
      <c r="E490" s="1">
        <v>46.027681660899702</v>
      </c>
      <c r="F490" s="1">
        <v>109.52326028450599</v>
      </c>
    </row>
    <row r="491" spans="1:10" ht="15.75" customHeight="1" x14ac:dyDescent="0.2">
      <c r="A491" s="1" t="s">
        <v>7</v>
      </c>
      <c r="B491" s="1">
        <v>5</v>
      </c>
      <c r="C491" s="1">
        <v>19297929.326187901</v>
      </c>
      <c r="D491" s="1">
        <v>22.978854286812801</v>
      </c>
      <c r="E491" s="1">
        <v>46.2099192618224</v>
      </c>
      <c r="F491" s="1">
        <v>109.629373317955</v>
      </c>
    </row>
    <row r="492" spans="1:10" ht="15.75" customHeight="1" x14ac:dyDescent="0.2">
      <c r="A492" s="1" t="s">
        <v>7</v>
      </c>
      <c r="B492" s="1">
        <v>6</v>
      </c>
      <c r="C492" s="1">
        <v>19297929.326187901</v>
      </c>
      <c r="D492" s="1">
        <v>23.8942714340638</v>
      </c>
      <c r="E492" s="1">
        <v>47.347943098808202</v>
      </c>
      <c r="F492" s="1">
        <v>109.540945790081</v>
      </c>
      <c r="H492" s="1">
        <f>AVERAGE(D492:D496)</f>
        <v>23.03706266820452</v>
      </c>
      <c r="I492" s="1">
        <f t="shared" ref="I492:I506" si="21">100*(D492-$H$492)/$H$492</f>
        <v>3.7209985413738935</v>
      </c>
      <c r="J492" s="1">
        <f>I497</f>
        <v>7.1422611040833566</v>
      </c>
    </row>
    <row r="493" spans="1:10" ht="15.75" customHeight="1" x14ac:dyDescent="0.2">
      <c r="A493" s="1" t="s">
        <v>7</v>
      </c>
      <c r="B493" s="1">
        <v>7</v>
      </c>
      <c r="C493" s="1">
        <v>19297929.326187901</v>
      </c>
      <c r="D493" s="1">
        <v>23.412533640907299</v>
      </c>
      <c r="E493" s="1">
        <v>46.860822760476701</v>
      </c>
      <c r="F493" s="1">
        <v>109.448673587082</v>
      </c>
      <c r="I493" s="1">
        <f t="shared" si="21"/>
        <v>1.6298561067032182</v>
      </c>
    </row>
    <row r="494" spans="1:10" ht="15.75" customHeight="1" x14ac:dyDescent="0.2">
      <c r="A494" s="1" t="s">
        <v>7</v>
      </c>
      <c r="B494" s="1">
        <v>8</v>
      </c>
      <c r="C494" s="1">
        <v>19297929.326187901</v>
      </c>
      <c r="D494" s="1">
        <v>22.536332179930799</v>
      </c>
      <c r="E494" s="1">
        <v>46.446751249519401</v>
      </c>
      <c r="F494" s="1">
        <v>109.367550941945</v>
      </c>
      <c r="I494" s="1">
        <f t="shared" si="21"/>
        <v>-2.1735865178889457</v>
      </c>
    </row>
    <row r="495" spans="1:10" ht="15.75" customHeight="1" x14ac:dyDescent="0.2">
      <c r="A495" s="1" t="s">
        <v>7</v>
      </c>
      <c r="B495" s="1">
        <v>9</v>
      </c>
      <c r="C495" s="1">
        <v>19297929.326187901</v>
      </c>
      <c r="D495" s="1">
        <v>22.520953479431</v>
      </c>
      <c r="E495" s="1">
        <v>45.466743560169199</v>
      </c>
      <c r="F495" s="1">
        <v>109.404459823145</v>
      </c>
      <c r="I495" s="1">
        <f t="shared" si="21"/>
        <v>-2.2403428605759164</v>
      </c>
    </row>
    <row r="496" spans="1:10" ht="15.75" customHeight="1" x14ac:dyDescent="0.2">
      <c r="A496" s="1" t="s">
        <v>7</v>
      </c>
      <c r="B496" s="1">
        <v>10</v>
      </c>
      <c r="C496" s="1">
        <v>19297929.326187901</v>
      </c>
      <c r="D496" s="1">
        <v>22.821222606689702</v>
      </c>
      <c r="E496" s="1">
        <v>45.137254901960802</v>
      </c>
      <c r="F496" s="1">
        <v>109.132641291811</v>
      </c>
      <c r="I496" s="1">
        <f t="shared" si="21"/>
        <v>-0.93692526961224987</v>
      </c>
    </row>
    <row r="497" spans="1:9" ht="15.75" customHeight="1" x14ac:dyDescent="0.2">
      <c r="A497" s="1" t="s">
        <v>7</v>
      </c>
      <c r="B497" s="1">
        <v>11</v>
      </c>
      <c r="C497" s="1">
        <v>19297929.326187901</v>
      </c>
      <c r="D497" s="1">
        <v>24.682429834678999</v>
      </c>
      <c r="E497" s="1">
        <v>14.163783160323</v>
      </c>
      <c r="F497" s="1">
        <v>109.249903883122</v>
      </c>
      <c r="I497" s="1">
        <f t="shared" si="21"/>
        <v>7.1422611040833566</v>
      </c>
    </row>
    <row r="498" spans="1:9" ht="15.75" customHeight="1" x14ac:dyDescent="0.2">
      <c r="A498" s="1" t="s">
        <v>7</v>
      </c>
      <c r="B498" s="1">
        <v>12</v>
      </c>
      <c r="C498" s="1">
        <v>19297929.326187901</v>
      </c>
      <c r="D498" s="1">
        <v>23.872356785851601</v>
      </c>
      <c r="E498" s="1">
        <v>19.015378700499799</v>
      </c>
      <c r="F498" s="1">
        <v>109.282968089196</v>
      </c>
      <c r="I498" s="1">
        <f t="shared" si="21"/>
        <v>3.6258707530450214</v>
      </c>
    </row>
    <row r="499" spans="1:9" ht="15.75" customHeight="1" x14ac:dyDescent="0.2">
      <c r="A499" s="1" t="s">
        <v>7</v>
      </c>
      <c r="B499" s="1">
        <v>13</v>
      </c>
      <c r="C499" s="1">
        <v>19297929.326187901</v>
      </c>
      <c r="D499" s="1">
        <v>23.460207612456699</v>
      </c>
      <c r="E499" s="1">
        <v>21.821607074202198</v>
      </c>
      <c r="F499" s="1">
        <v>109.256439830834</v>
      </c>
      <c r="I499" s="1">
        <f t="shared" si="21"/>
        <v>1.8368007690329329</v>
      </c>
    </row>
    <row r="500" spans="1:9" ht="15.75" customHeight="1" x14ac:dyDescent="0.2">
      <c r="A500" s="1" t="s">
        <v>7</v>
      </c>
      <c r="B500" s="1">
        <v>14</v>
      </c>
      <c r="C500" s="1">
        <v>19297929.326187901</v>
      </c>
      <c r="D500" s="1">
        <v>23.335640138408301</v>
      </c>
      <c r="E500" s="1">
        <v>23.031910803537102</v>
      </c>
      <c r="F500" s="1">
        <v>109.404075355632</v>
      </c>
      <c r="I500" s="1">
        <f t="shared" si="21"/>
        <v>1.2960743932683512</v>
      </c>
    </row>
    <row r="501" spans="1:9" ht="15.75" customHeight="1" x14ac:dyDescent="0.2">
      <c r="A501" s="1" t="s">
        <v>7</v>
      </c>
      <c r="B501" s="1">
        <v>15</v>
      </c>
      <c r="C501" s="1">
        <v>19297929.326187901</v>
      </c>
      <c r="D501" s="1">
        <v>23.19876970396</v>
      </c>
      <c r="E501" s="1">
        <v>24.145328719723199</v>
      </c>
      <c r="F501" s="1">
        <v>109.196462898885</v>
      </c>
      <c r="I501" s="1">
        <f t="shared" si="21"/>
        <v>0.7019429433539125</v>
      </c>
    </row>
    <row r="502" spans="1:9" ht="15.75" customHeight="1" x14ac:dyDescent="0.2">
      <c r="A502" s="1" t="s">
        <v>7</v>
      </c>
      <c r="B502" s="1">
        <v>16</v>
      </c>
      <c r="C502" s="1">
        <v>19297929.326187901</v>
      </c>
      <c r="D502" s="1">
        <v>23.519415609380999</v>
      </c>
      <c r="E502" s="1">
        <v>25.172625913110299</v>
      </c>
      <c r="F502" s="1">
        <v>109.174548250673</v>
      </c>
      <c r="I502" s="1">
        <f t="shared" si="21"/>
        <v>2.0938126883780948</v>
      </c>
    </row>
    <row r="503" spans="1:9" ht="15.75" customHeight="1" x14ac:dyDescent="0.2">
      <c r="A503" s="1" t="s">
        <v>7</v>
      </c>
      <c r="B503" s="1">
        <v>17</v>
      </c>
      <c r="C503" s="1">
        <v>19297929.326187901</v>
      </c>
      <c r="D503" s="1">
        <v>23.349096501345599</v>
      </c>
      <c r="E503" s="1">
        <v>26.179161860822799</v>
      </c>
      <c r="F503" s="1">
        <v>109.41484044598199</v>
      </c>
      <c r="I503" s="1">
        <f t="shared" si="21"/>
        <v>1.3544861931193364</v>
      </c>
    </row>
    <row r="504" spans="1:9" ht="15.75" customHeight="1" x14ac:dyDescent="0.2">
      <c r="A504" s="1" t="s">
        <v>7</v>
      </c>
      <c r="B504" s="1">
        <v>18</v>
      </c>
      <c r="C504" s="1">
        <v>19297929.326187901</v>
      </c>
      <c r="D504" s="1">
        <v>22.915032679738601</v>
      </c>
      <c r="E504" s="1">
        <v>26.6324490580546</v>
      </c>
      <c r="F504" s="1">
        <v>109.61168781238</v>
      </c>
      <c r="I504" s="1">
        <f t="shared" si="21"/>
        <v>-0.52971157922117706</v>
      </c>
    </row>
    <row r="505" spans="1:9" ht="15.75" customHeight="1" x14ac:dyDescent="0.2">
      <c r="A505" s="1" t="s">
        <v>7</v>
      </c>
      <c r="B505" s="1">
        <v>19</v>
      </c>
      <c r="C505" s="1">
        <v>19297929.326187901</v>
      </c>
      <c r="D505" s="1">
        <v>23.803921568627501</v>
      </c>
      <c r="E505" s="1">
        <v>27.7950788158401</v>
      </c>
      <c r="F505" s="1">
        <v>109.64282968089201</v>
      </c>
      <c r="I505" s="1">
        <f t="shared" si="21"/>
        <v>3.3288050280880257</v>
      </c>
    </row>
    <row r="506" spans="1:9" ht="15.75" customHeight="1" x14ac:dyDescent="0.2">
      <c r="A506" s="1" t="s">
        <v>7</v>
      </c>
      <c r="B506" s="1">
        <v>20</v>
      </c>
      <c r="C506" s="1">
        <v>19297929.326187901</v>
      </c>
      <c r="D506" s="1">
        <v>24.297577854671299</v>
      </c>
      <c r="E506" s="1">
        <v>28.560553633217999</v>
      </c>
      <c r="F506" s="1">
        <v>109.64590542099199</v>
      </c>
      <c r="I506" s="1">
        <f t="shared" si="21"/>
        <v>5.4716836283408981</v>
      </c>
    </row>
    <row r="507" spans="1:9" ht="15.75" customHeight="1" x14ac:dyDescent="0.2"/>
    <row r="508" spans="1:9" ht="15.75" customHeight="1" x14ac:dyDescent="0.2">
      <c r="A508" s="1" t="s">
        <v>0</v>
      </c>
      <c r="B508" s="1" t="s">
        <v>114</v>
      </c>
      <c r="C508" s="1" t="s">
        <v>2</v>
      </c>
      <c r="D508" s="1" t="s">
        <v>3</v>
      </c>
      <c r="E508" s="1" t="s">
        <v>4</v>
      </c>
      <c r="F508" s="1" t="s">
        <v>5</v>
      </c>
    </row>
    <row r="509" spans="1:9" ht="15.75" customHeight="1" x14ac:dyDescent="0.2">
      <c r="C509" s="1" t="s">
        <v>6</v>
      </c>
    </row>
    <row r="510" spans="1:9" ht="15.75" customHeight="1" x14ac:dyDescent="0.2">
      <c r="A510" s="1" t="s">
        <v>7</v>
      </c>
      <c r="B510" s="1">
        <v>1</v>
      </c>
      <c r="C510" s="1">
        <v>19297929.326187901</v>
      </c>
      <c r="D510" s="1">
        <v>18.702422145328701</v>
      </c>
      <c r="E510" s="1">
        <v>24.5966935793925</v>
      </c>
      <c r="F510" s="1">
        <v>105.785082660515</v>
      </c>
    </row>
    <row r="511" spans="1:9" ht="15.75" customHeight="1" x14ac:dyDescent="0.2">
      <c r="A511" s="1" t="s">
        <v>7</v>
      </c>
      <c r="B511" s="1">
        <v>2</v>
      </c>
      <c r="C511" s="1">
        <v>19297929.326187901</v>
      </c>
      <c r="D511" s="1">
        <v>17.908881199538602</v>
      </c>
      <c r="E511" s="1">
        <v>24.3325643983083</v>
      </c>
      <c r="F511" s="1">
        <v>106.14917339484801</v>
      </c>
    </row>
    <row r="512" spans="1:9" ht="15.75" customHeight="1" x14ac:dyDescent="0.2">
      <c r="A512" s="1" t="s">
        <v>7</v>
      </c>
      <c r="B512" s="1">
        <v>3</v>
      </c>
      <c r="C512" s="1">
        <v>19297929.326187901</v>
      </c>
      <c r="D512" s="1">
        <v>17.577854671280299</v>
      </c>
      <c r="E512" s="1">
        <v>24.616685890042302</v>
      </c>
      <c r="F512" s="1">
        <v>106.171472510573</v>
      </c>
    </row>
    <row r="513" spans="1:10" ht="15.75" customHeight="1" x14ac:dyDescent="0.2">
      <c r="A513" s="1" t="s">
        <v>7</v>
      </c>
      <c r="B513" s="1">
        <v>4</v>
      </c>
      <c r="C513" s="1">
        <v>19297929.326187901</v>
      </c>
      <c r="D513" s="1">
        <v>17.560169165705499</v>
      </c>
      <c r="E513" s="1">
        <v>24.577854671280299</v>
      </c>
      <c r="F513" s="1">
        <v>106.233756247597</v>
      </c>
    </row>
    <row r="514" spans="1:10" ht="15.75" customHeight="1" x14ac:dyDescent="0.2">
      <c r="A514" s="1" t="s">
        <v>7</v>
      </c>
      <c r="B514" s="1">
        <v>5</v>
      </c>
      <c r="C514" s="1">
        <v>19297929.326187901</v>
      </c>
      <c r="D514" s="1">
        <v>17.577854671280299</v>
      </c>
      <c r="E514" s="1">
        <v>24.196462898884999</v>
      </c>
      <c r="F514" s="1">
        <v>106.198385236448</v>
      </c>
    </row>
    <row r="515" spans="1:10" ht="15.75" customHeight="1" x14ac:dyDescent="0.2">
      <c r="A515" s="1" t="s">
        <v>7</v>
      </c>
      <c r="B515" s="1">
        <v>6</v>
      </c>
      <c r="C515" s="1">
        <v>19297929.326187901</v>
      </c>
      <c r="D515" s="1">
        <v>17.4498269896194</v>
      </c>
      <c r="E515" s="1">
        <v>23.7201076509035</v>
      </c>
      <c r="F515" s="1">
        <v>106.333333333333</v>
      </c>
      <c r="H515" s="1">
        <f>AVERAGE(D515:D519)</f>
        <v>17.256209150326779</v>
      </c>
      <c r="I515" s="1">
        <f t="shared" ref="I515:I529" si="22">100*(D515-$H$515)/$H$515</f>
        <v>1.1220183854166741</v>
      </c>
      <c r="J515" s="1">
        <f>I520</f>
        <v>15.851294688013915</v>
      </c>
    </row>
    <row r="516" spans="1:10" ht="15.75" customHeight="1" x14ac:dyDescent="0.2">
      <c r="A516" s="1" t="s">
        <v>7</v>
      </c>
      <c r="B516" s="1">
        <v>7</v>
      </c>
      <c r="C516" s="1">
        <v>19297929.326187901</v>
      </c>
      <c r="D516" s="1">
        <v>17.1334102268358</v>
      </c>
      <c r="E516" s="1">
        <v>23.4513648596694</v>
      </c>
      <c r="F516" s="1">
        <v>106.376393694733</v>
      </c>
      <c r="I516" s="1">
        <f t="shared" si="22"/>
        <v>-0.71162166859025222</v>
      </c>
    </row>
    <row r="517" spans="1:10" ht="15.75" customHeight="1" x14ac:dyDescent="0.2">
      <c r="A517" s="1" t="s">
        <v>7</v>
      </c>
      <c r="B517" s="1">
        <v>8</v>
      </c>
      <c r="C517" s="1">
        <v>19297929.326187901</v>
      </c>
      <c r="D517" s="1">
        <v>17.236447520184502</v>
      </c>
      <c r="E517" s="1">
        <v>23.5855440215302</v>
      </c>
      <c r="F517" s="1">
        <v>106.337946943483</v>
      </c>
      <c r="I517" s="1">
        <f t="shared" si="22"/>
        <v>-0.11451895355535094</v>
      </c>
    </row>
    <row r="518" spans="1:10" ht="15.75" customHeight="1" x14ac:dyDescent="0.2">
      <c r="A518" s="1" t="s">
        <v>7</v>
      </c>
      <c r="B518" s="1">
        <v>9</v>
      </c>
      <c r="C518" s="1">
        <v>19297929.326187901</v>
      </c>
      <c r="D518" s="1">
        <v>17.384851980007699</v>
      </c>
      <c r="E518" s="1">
        <v>23.7893118031526</v>
      </c>
      <c r="F518" s="1">
        <v>106.330257593233</v>
      </c>
      <c r="I518" s="1">
        <f t="shared" si="22"/>
        <v>0.74548719571172128</v>
      </c>
    </row>
    <row r="519" spans="1:10" ht="15.75" customHeight="1" x14ac:dyDescent="0.2">
      <c r="A519" s="1" t="s">
        <v>7</v>
      </c>
      <c r="B519" s="1">
        <v>10</v>
      </c>
      <c r="C519" s="1">
        <v>19297929.326187901</v>
      </c>
      <c r="D519" s="1">
        <v>17.076509034986501</v>
      </c>
      <c r="E519" s="1">
        <v>23.793540945790099</v>
      </c>
      <c r="F519" s="1">
        <v>106.12341407151099</v>
      </c>
      <c r="I519" s="1">
        <f t="shared" si="22"/>
        <v>-1.0413649589827509</v>
      </c>
    </row>
    <row r="520" spans="1:10" ht="15.75" customHeight="1" x14ac:dyDescent="0.2">
      <c r="A520" s="1" t="s">
        <v>7</v>
      </c>
      <c r="B520" s="1">
        <v>11</v>
      </c>
      <c r="C520" s="1">
        <v>19297929.326187901</v>
      </c>
      <c r="D520" s="1">
        <v>19.991541714725098</v>
      </c>
      <c r="E520" s="1">
        <v>5.7420222991157202</v>
      </c>
      <c r="F520" s="1">
        <v>106.23106497501</v>
      </c>
      <c r="I520" s="1">
        <f t="shared" si="22"/>
        <v>15.851294688013915</v>
      </c>
    </row>
    <row r="521" spans="1:10" ht="15.75" customHeight="1" x14ac:dyDescent="0.2">
      <c r="A521" s="1" t="s">
        <v>7</v>
      </c>
      <c r="B521" s="1">
        <v>12</v>
      </c>
      <c r="C521" s="1">
        <v>19297929.326187901</v>
      </c>
      <c r="D521" s="1">
        <v>18.512110726643598</v>
      </c>
      <c r="E521" s="1">
        <v>8.3640907343329491</v>
      </c>
      <c r="F521" s="1">
        <v>106.352172241446</v>
      </c>
      <c r="I521" s="1">
        <f t="shared" si="22"/>
        <v>7.2779691378105307</v>
      </c>
    </row>
    <row r="522" spans="1:10" ht="15.75" customHeight="1" x14ac:dyDescent="0.2">
      <c r="A522" s="1" t="s">
        <v>7</v>
      </c>
      <c r="B522" s="1">
        <v>13</v>
      </c>
      <c r="C522" s="1">
        <v>19297929.326187901</v>
      </c>
      <c r="D522" s="1">
        <v>18.021530180699699</v>
      </c>
      <c r="E522" s="1">
        <v>9.5332564398308293</v>
      </c>
      <c r="F522" s="1">
        <v>106.10918877354899</v>
      </c>
      <c r="I522" s="1">
        <f t="shared" si="22"/>
        <v>4.4350472557782341</v>
      </c>
    </row>
    <row r="523" spans="1:10" ht="15.75" customHeight="1" x14ac:dyDescent="0.2">
      <c r="A523" s="1" t="s">
        <v>7</v>
      </c>
      <c r="B523" s="1">
        <v>14</v>
      </c>
      <c r="C523" s="1">
        <v>19297929.326187901</v>
      </c>
      <c r="D523" s="1">
        <v>17.773933102652801</v>
      </c>
      <c r="E523" s="1">
        <v>10.3775470972703</v>
      </c>
      <c r="F523" s="1">
        <v>106.05228758169901</v>
      </c>
      <c r="I523" s="1">
        <f t="shared" si="22"/>
        <v>3.0002183435300944</v>
      </c>
    </row>
    <row r="524" spans="1:10" ht="15.75" customHeight="1" x14ac:dyDescent="0.2">
      <c r="A524" s="1" t="s">
        <v>7</v>
      </c>
      <c r="B524" s="1">
        <v>15</v>
      </c>
      <c r="C524" s="1">
        <v>19297929.326187901</v>
      </c>
      <c r="D524" s="1">
        <v>17.489811610918899</v>
      </c>
      <c r="E524" s="1">
        <v>10.823529411764699</v>
      </c>
      <c r="F524" s="1">
        <v>105.991541714725</v>
      </c>
      <c r="I524" s="1">
        <f t="shared" si="22"/>
        <v>1.3537298867735188</v>
      </c>
    </row>
    <row r="525" spans="1:10" ht="15.75" customHeight="1" x14ac:dyDescent="0.2">
      <c r="A525" s="1" t="s">
        <v>7</v>
      </c>
      <c r="B525" s="1">
        <v>16</v>
      </c>
      <c r="C525" s="1">
        <v>19297929.326187901</v>
      </c>
      <c r="D525" s="1">
        <v>17.443291041906999</v>
      </c>
      <c r="E525" s="1">
        <v>11.2660515186467</v>
      </c>
      <c r="F525" s="1">
        <v>106.047289504037</v>
      </c>
      <c r="I525" s="1">
        <f t="shared" si="22"/>
        <v>1.0841424669257536</v>
      </c>
    </row>
    <row r="526" spans="1:10" ht="15.75" customHeight="1" x14ac:dyDescent="0.2">
      <c r="A526" s="1" t="s">
        <v>7</v>
      </c>
      <c r="B526" s="1">
        <v>17</v>
      </c>
      <c r="C526" s="1">
        <v>19297929.326187901</v>
      </c>
      <c r="D526" s="1">
        <v>17.6612841214917</v>
      </c>
      <c r="E526" s="1">
        <v>11.375624759707801</v>
      </c>
      <c r="F526" s="1">
        <v>106.104959630911</v>
      </c>
      <c r="I526" s="1">
        <f t="shared" si="22"/>
        <v>2.3474157483612261</v>
      </c>
    </row>
    <row r="527" spans="1:10" ht="15.75" customHeight="1" x14ac:dyDescent="0.2">
      <c r="A527" s="1" t="s">
        <v>7</v>
      </c>
      <c r="B527" s="1">
        <v>18</v>
      </c>
      <c r="C527" s="1">
        <v>19297929.326187901</v>
      </c>
      <c r="D527" s="1">
        <v>17.322183775471</v>
      </c>
      <c r="E527" s="1">
        <v>11.3452518262207</v>
      </c>
      <c r="F527" s="1">
        <v>105.79354094579</v>
      </c>
      <c r="I527" s="1">
        <f t="shared" si="22"/>
        <v>0.38232397723906891</v>
      </c>
    </row>
    <row r="528" spans="1:10" ht="15.75" customHeight="1" x14ac:dyDescent="0.2">
      <c r="A528" s="1" t="s">
        <v>7</v>
      </c>
      <c r="B528" s="1">
        <v>19</v>
      </c>
      <c r="C528" s="1">
        <v>19297929.326187901</v>
      </c>
      <c r="D528" s="1">
        <v>17.366013071895399</v>
      </c>
      <c r="E528" s="1">
        <v>11.609765474817401</v>
      </c>
      <c r="F528" s="1">
        <v>106.01076509035001</v>
      </c>
      <c r="I528" s="1">
        <f t="shared" si="22"/>
        <v>0.63631543064915053</v>
      </c>
    </row>
    <row r="529" spans="1:10" ht="15.75" customHeight="1" x14ac:dyDescent="0.2">
      <c r="A529" s="1" t="s">
        <v>7</v>
      </c>
      <c r="B529" s="1">
        <v>20</v>
      </c>
      <c r="C529" s="1">
        <v>19297929.326187901</v>
      </c>
      <c r="D529" s="1">
        <v>17.5267204921184</v>
      </c>
      <c r="E529" s="1">
        <v>11.685121107266401</v>
      </c>
      <c r="F529" s="1">
        <v>105.988465974625</v>
      </c>
      <c r="I529" s="1">
        <f t="shared" si="22"/>
        <v>1.5676174264873173</v>
      </c>
    </row>
    <row r="530" spans="1:10" ht="15.75" customHeight="1" x14ac:dyDescent="0.2"/>
    <row r="531" spans="1:10" ht="15.75" customHeight="1" x14ac:dyDescent="0.2">
      <c r="A531" s="1" t="s">
        <v>0</v>
      </c>
      <c r="B531" s="1" t="s">
        <v>115</v>
      </c>
      <c r="C531" s="1" t="s">
        <v>2</v>
      </c>
      <c r="D531" s="1" t="s">
        <v>3</v>
      </c>
      <c r="E531" s="1" t="s">
        <v>4</v>
      </c>
      <c r="F531" s="1" t="s">
        <v>5</v>
      </c>
    </row>
    <row r="532" spans="1:10" ht="15.75" customHeight="1" x14ac:dyDescent="0.2">
      <c r="C532" s="1" t="s">
        <v>6</v>
      </c>
    </row>
    <row r="533" spans="1:10" ht="15.75" customHeight="1" x14ac:dyDescent="0.2">
      <c r="A533" s="1" t="s">
        <v>7</v>
      </c>
      <c r="B533" s="1">
        <v>1</v>
      </c>
      <c r="C533" s="1">
        <v>19297929.326187901</v>
      </c>
      <c r="D533" s="1">
        <v>65.903114186851198</v>
      </c>
      <c r="E533" s="1">
        <v>42.493656286043802</v>
      </c>
      <c r="F533" s="1">
        <v>92.635524798154506</v>
      </c>
    </row>
    <row r="534" spans="1:10" ht="15.75" customHeight="1" x14ac:dyDescent="0.2">
      <c r="A534" s="1" t="s">
        <v>7</v>
      </c>
      <c r="B534" s="1">
        <v>2</v>
      </c>
      <c r="C534" s="1">
        <v>19297929.326187901</v>
      </c>
      <c r="D534" s="1">
        <v>62.617839292579802</v>
      </c>
      <c r="E534" s="1">
        <v>41.283352556708998</v>
      </c>
      <c r="F534" s="1">
        <v>92.614379084967297</v>
      </c>
    </row>
    <row r="535" spans="1:10" ht="15.75" customHeight="1" x14ac:dyDescent="0.2">
      <c r="A535" s="1" t="s">
        <v>7</v>
      </c>
      <c r="B535" s="1">
        <v>3</v>
      </c>
      <c r="C535" s="1">
        <v>19297929.326187901</v>
      </c>
      <c r="D535" s="1">
        <v>61.784698193002697</v>
      </c>
      <c r="E535" s="1">
        <v>41.606305267204903</v>
      </c>
      <c r="F535" s="1">
        <v>92.548250672818099</v>
      </c>
    </row>
    <row r="536" spans="1:10" ht="15.75" customHeight="1" x14ac:dyDescent="0.2">
      <c r="A536" s="1" t="s">
        <v>7</v>
      </c>
      <c r="B536" s="1">
        <v>4</v>
      </c>
      <c r="C536" s="1">
        <v>19297929.326187901</v>
      </c>
      <c r="D536" s="1">
        <v>63.1745482506728</v>
      </c>
      <c r="E536" s="1">
        <v>41.9950019223376</v>
      </c>
      <c r="F536" s="1">
        <v>92.597462514417501</v>
      </c>
    </row>
    <row r="537" spans="1:10" ht="15.75" customHeight="1" x14ac:dyDescent="0.2">
      <c r="A537" s="1" t="s">
        <v>7</v>
      </c>
      <c r="B537" s="1">
        <v>5</v>
      </c>
      <c r="C537" s="1">
        <v>19297929.326187901</v>
      </c>
      <c r="D537" s="1">
        <v>62.939254133025798</v>
      </c>
      <c r="E537" s="1">
        <v>41.6839677047289</v>
      </c>
      <c r="F537" s="1">
        <v>92.611687812379898</v>
      </c>
    </row>
    <row r="538" spans="1:10" ht="15.75" customHeight="1" x14ac:dyDescent="0.2">
      <c r="A538" s="1" t="s">
        <v>7</v>
      </c>
      <c r="B538" s="1">
        <v>6</v>
      </c>
      <c r="C538" s="1">
        <v>19297929.326187901</v>
      </c>
      <c r="D538" s="1">
        <v>62.335640138408301</v>
      </c>
      <c r="E538" s="1">
        <v>42.309111880046103</v>
      </c>
      <c r="F538" s="1">
        <v>92.641676278354495</v>
      </c>
      <c r="H538" s="1">
        <f>AVERAGE(D538:D542)</f>
        <v>62.920107650903482</v>
      </c>
      <c r="I538" s="1">
        <f t="shared" ref="I538:I552" si="23">100*(D538-$H$538)/$H$538</f>
        <v>-0.92890418391836316</v>
      </c>
      <c r="J538" s="1">
        <f>I543</f>
        <v>1.064921860105871</v>
      </c>
    </row>
    <row r="539" spans="1:10" ht="15.75" customHeight="1" x14ac:dyDescent="0.2">
      <c r="A539" s="1" t="s">
        <v>7</v>
      </c>
      <c r="B539" s="1">
        <v>7</v>
      </c>
      <c r="C539" s="1">
        <v>19297929.326187901</v>
      </c>
      <c r="D539" s="1">
        <v>63.301806997308702</v>
      </c>
      <c r="E539" s="1">
        <v>42.041522491349497</v>
      </c>
      <c r="F539" s="1">
        <v>92.712418300653596</v>
      </c>
      <c r="I539" s="1">
        <f t="shared" si="23"/>
        <v>0.60664127995931583</v>
      </c>
    </row>
    <row r="540" spans="1:10" ht="15.75" customHeight="1" x14ac:dyDescent="0.2">
      <c r="A540" s="1" t="s">
        <v>7</v>
      </c>
      <c r="B540" s="1">
        <v>8</v>
      </c>
      <c r="C540" s="1">
        <v>19297929.326187901</v>
      </c>
      <c r="D540" s="1">
        <v>62.6139946174548</v>
      </c>
      <c r="E540" s="1">
        <v>42.408688965782403</v>
      </c>
      <c r="F540" s="1">
        <v>92.653594771241799</v>
      </c>
      <c r="I540" s="1">
        <f t="shared" si="23"/>
        <v>-0.48651066388359299</v>
      </c>
    </row>
    <row r="541" spans="1:10" ht="15.75" customHeight="1" x14ac:dyDescent="0.2">
      <c r="A541" s="1" t="s">
        <v>7</v>
      </c>
      <c r="B541" s="1">
        <v>9</v>
      </c>
      <c r="C541" s="1">
        <v>19297929.326187901</v>
      </c>
      <c r="D541" s="1">
        <v>62.967704728950402</v>
      </c>
      <c r="E541" s="1">
        <v>42.5036524413687</v>
      </c>
      <c r="F541" s="1">
        <v>92.582083813917706</v>
      </c>
      <c r="I541" s="1">
        <f t="shared" si="23"/>
        <v>7.5646847762880859E-2</v>
      </c>
    </row>
    <row r="542" spans="1:10" ht="15.75" customHeight="1" x14ac:dyDescent="0.2">
      <c r="A542" s="1" t="s">
        <v>7</v>
      </c>
      <c r="B542" s="1">
        <v>10</v>
      </c>
      <c r="C542" s="1">
        <v>19297929.326187901</v>
      </c>
      <c r="D542" s="1">
        <v>63.381391772395197</v>
      </c>
      <c r="E542" s="1">
        <v>42.492502883506297</v>
      </c>
      <c r="F542" s="1">
        <v>92.537101114955803</v>
      </c>
      <c r="I542" s="1">
        <f t="shared" si="23"/>
        <v>0.73312672007974822</v>
      </c>
    </row>
    <row r="543" spans="1:10" ht="15.75" customHeight="1" x14ac:dyDescent="0.2">
      <c r="A543" s="1" t="s">
        <v>7</v>
      </c>
      <c r="B543" s="1">
        <v>11</v>
      </c>
      <c r="C543" s="1">
        <v>19297929.326187901</v>
      </c>
      <c r="D543" s="1">
        <v>63.5901576316801</v>
      </c>
      <c r="E543" s="1">
        <v>10.638216070742001</v>
      </c>
      <c r="F543" s="1">
        <v>92.635524798154506</v>
      </c>
      <c r="I543" s="1">
        <f t="shared" si="23"/>
        <v>1.064921860105871</v>
      </c>
    </row>
    <row r="544" spans="1:10" ht="15.75" customHeight="1" x14ac:dyDescent="0.2">
      <c r="A544" s="1" t="s">
        <v>7</v>
      </c>
      <c r="B544" s="1">
        <v>12</v>
      </c>
      <c r="C544" s="1">
        <v>19297929.326187901</v>
      </c>
      <c r="D544" s="1">
        <v>62.607074202229903</v>
      </c>
      <c r="E544" s="1">
        <v>16.264513648596701</v>
      </c>
      <c r="F544" s="1">
        <v>92.698961937716305</v>
      </c>
      <c r="I544" s="1">
        <f t="shared" si="23"/>
        <v>-0.49750939780708425</v>
      </c>
    </row>
    <row r="545" spans="1:9" ht="15.75" customHeight="1" x14ac:dyDescent="0.2">
      <c r="A545" s="1" t="s">
        <v>7</v>
      </c>
      <c r="B545" s="1">
        <v>13</v>
      </c>
      <c r="C545" s="1">
        <v>19297929.326187901</v>
      </c>
      <c r="D545" s="1">
        <v>62.390618992695103</v>
      </c>
      <c r="E545" s="1">
        <v>19.5024990388312</v>
      </c>
      <c r="F545" s="1">
        <v>92.807381776239893</v>
      </c>
      <c r="I545" s="1">
        <f t="shared" si="23"/>
        <v>-0.84152535330377187</v>
      </c>
    </row>
    <row r="546" spans="1:9" ht="15.75" customHeight="1" x14ac:dyDescent="0.2">
      <c r="A546" s="1" t="s">
        <v>7</v>
      </c>
      <c r="B546" s="1">
        <v>14</v>
      </c>
      <c r="C546" s="1">
        <v>19297929.326187901</v>
      </c>
      <c r="D546" s="1">
        <v>61.673971549404101</v>
      </c>
      <c r="E546" s="1">
        <v>21.547866205305699</v>
      </c>
      <c r="F546" s="1">
        <v>92.753940792003107</v>
      </c>
      <c r="I546" s="1">
        <f t="shared" si="23"/>
        <v>-1.980505355161273</v>
      </c>
    </row>
    <row r="547" spans="1:9" ht="15.75" customHeight="1" x14ac:dyDescent="0.2">
      <c r="A547" s="1" t="s">
        <v>7</v>
      </c>
      <c r="B547" s="1">
        <v>15</v>
      </c>
      <c r="C547" s="1">
        <v>19297929.326187901</v>
      </c>
      <c r="D547" s="1">
        <v>61.096116878123802</v>
      </c>
      <c r="E547" s="1">
        <v>22.6370626682045</v>
      </c>
      <c r="F547" s="1">
        <v>92.819300269127297</v>
      </c>
      <c r="I547" s="1">
        <f t="shared" si="23"/>
        <v>-2.8988996377749991</v>
      </c>
    </row>
    <row r="548" spans="1:9" ht="15.75" customHeight="1" x14ac:dyDescent="0.2">
      <c r="A548" s="1" t="s">
        <v>7</v>
      </c>
      <c r="B548" s="1">
        <v>16</v>
      </c>
      <c r="C548" s="1">
        <v>19297929.326187901</v>
      </c>
      <c r="D548" s="1">
        <v>62.143790849673202</v>
      </c>
      <c r="E548" s="1">
        <v>24.086505190311399</v>
      </c>
      <c r="F548" s="1">
        <v>92.863898500576695</v>
      </c>
      <c r="I548" s="1">
        <f t="shared" si="23"/>
        <v>-1.2338135299091986</v>
      </c>
    </row>
    <row r="549" spans="1:9" ht="15.75" customHeight="1" x14ac:dyDescent="0.2">
      <c r="A549" s="1" t="s">
        <v>7</v>
      </c>
      <c r="B549" s="1">
        <v>17</v>
      </c>
      <c r="C549" s="1">
        <v>19297929.326187901</v>
      </c>
      <c r="D549" s="1">
        <v>62.362552864283003</v>
      </c>
      <c r="E549" s="1">
        <v>24.6370626682045</v>
      </c>
      <c r="F549" s="1">
        <v>92.764321414840495</v>
      </c>
      <c r="I549" s="1">
        <f t="shared" si="23"/>
        <v>-0.88613132977129072</v>
      </c>
    </row>
    <row r="550" spans="1:9" ht="15.75" customHeight="1" x14ac:dyDescent="0.2">
      <c r="A550" s="1" t="s">
        <v>7</v>
      </c>
      <c r="B550" s="1">
        <v>18</v>
      </c>
      <c r="C550" s="1">
        <v>19297929.326187901</v>
      </c>
      <c r="D550" s="1">
        <v>61.939638600538302</v>
      </c>
      <c r="E550" s="1">
        <v>24.284121491733899</v>
      </c>
      <c r="F550" s="1">
        <v>92.947327950788207</v>
      </c>
      <c r="I550" s="1">
        <f t="shared" si="23"/>
        <v>-1.5582761806528809</v>
      </c>
    </row>
    <row r="551" spans="1:9" ht="15.75" customHeight="1" x14ac:dyDescent="0.2">
      <c r="A551" s="1" t="s">
        <v>7</v>
      </c>
      <c r="B551" s="1">
        <v>19</v>
      </c>
      <c r="C551" s="1">
        <v>19297929.326187901</v>
      </c>
      <c r="D551" s="1">
        <v>61.911188004613599</v>
      </c>
      <c r="E551" s="1">
        <v>25.078815840061502</v>
      </c>
      <c r="F551" s="1">
        <v>92.942714340638204</v>
      </c>
      <c r="I551" s="1">
        <f t="shared" si="23"/>
        <v>-1.6034931978941001</v>
      </c>
    </row>
    <row r="552" spans="1:9" ht="15.75" customHeight="1" x14ac:dyDescent="0.2">
      <c r="A552" s="1" t="s">
        <v>7</v>
      </c>
      <c r="B552" s="1">
        <v>20</v>
      </c>
      <c r="C552" s="1">
        <v>19297929.326187901</v>
      </c>
      <c r="D552" s="1">
        <v>61.208765859284902</v>
      </c>
      <c r="E552" s="1">
        <v>25.178777393310298</v>
      </c>
      <c r="F552" s="1">
        <v>92.798154555940002</v>
      </c>
      <c r="I552" s="1">
        <f t="shared" si="23"/>
        <v>-2.7198646911310651</v>
      </c>
    </row>
    <row r="553" spans="1:9" ht="15.75" customHeight="1" x14ac:dyDescent="0.2"/>
    <row r="554" spans="1:9" ht="15.75" customHeight="1" x14ac:dyDescent="0.2">
      <c r="A554" s="1" t="s">
        <v>0</v>
      </c>
      <c r="B554" s="1" t="s">
        <v>116</v>
      </c>
      <c r="C554" s="1" t="s">
        <v>2</v>
      </c>
      <c r="D554" s="1" t="s">
        <v>3</v>
      </c>
      <c r="E554" s="1" t="s">
        <v>4</v>
      </c>
      <c r="F554" s="1" t="s">
        <v>5</v>
      </c>
    </row>
    <row r="555" spans="1:9" ht="15.75" customHeight="1" x14ac:dyDescent="0.2">
      <c r="C555" s="1" t="s">
        <v>6</v>
      </c>
    </row>
    <row r="556" spans="1:9" ht="15.75" customHeight="1" x14ac:dyDescent="0.2">
      <c r="A556" s="1" t="s">
        <v>7</v>
      </c>
      <c r="B556" s="1">
        <v>1</v>
      </c>
      <c r="C556" s="1">
        <v>19297929.326187901</v>
      </c>
      <c r="D556" s="1">
        <v>31.963860053825499</v>
      </c>
      <c r="E556" s="1">
        <v>40.142637447135698</v>
      </c>
      <c r="F556" s="1">
        <v>90.173010380622799</v>
      </c>
    </row>
    <row r="557" spans="1:9" ht="15.75" customHeight="1" x14ac:dyDescent="0.2">
      <c r="A557" s="1" t="s">
        <v>7</v>
      </c>
      <c r="B557" s="1">
        <v>2</v>
      </c>
      <c r="C557" s="1">
        <v>19297929.326187901</v>
      </c>
      <c r="D557" s="1">
        <v>31.524029219530899</v>
      </c>
      <c r="E557" s="1">
        <v>40.354863514033099</v>
      </c>
      <c r="F557" s="1">
        <v>90.081122645136503</v>
      </c>
    </row>
    <row r="558" spans="1:9" ht="15.75" customHeight="1" x14ac:dyDescent="0.2">
      <c r="A558" s="1" t="s">
        <v>7</v>
      </c>
      <c r="B558" s="1">
        <v>3</v>
      </c>
      <c r="C558" s="1">
        <v>19297929.326187901</v>
      </c>
      <c r="D558" s="1">
        <v>31.479046520569</v>
      </c>
      <c r="E558" s="1">
        <v>40.0642060745867</v>
      </c>
      <c r="F558" s="1">
        <v>90.1168781237985</v>
      </c>
    </row>
    <row r="559" spans="1:9" ht="15.75" customHeight="1" x14ac:dyDescent="0.2">
      <c r="A559" s="1" t="s">
        <v>7</v>
      </c>
      <c r="B559" s="1">
        <v>4</v>
      </c>
      <c r="C559" s="1">
        <v>19297929.326187901</v>
      </c>
      <c r="D559" s="1">
        <v>30.565167243367899</v>
      </c>
      <c r="E559" s="1">
        <v>39.223375624759697</v>
      </c>
      <c r="F559" s="1">
        <v>90.1876201460977</v>
      </c>
    </row>
    <row r="560" spans="1:9" ht="15.75" customHeight="1" x14ac:dyDescent="0.2">
      <c r="A560" s="1" t="s">
        <v>7</v>
      </c>
      <c r="B560" s="1">
        <v>5</v>
      </c>
      <c r="C560" s="1">
        <v>19297929.326187901</v>
      </c>
      <c r="D560" s="1">
        <v>30.545559400230701</v>
      </c>
      <c r="E560" s="1">
        <v>39.6089965397924</v>
      </c>
      <c r="F560" s="1">
        <v>90.076124567474096</v>
      </c>
    </row>
    <row r="561" spans="1:10" ht="15.75" customHeight="1" x14ac:dyDescent="0.2">
      <c r="A561" s="1" t="s">
        <v>7</v>
      </c>
      <c r="B561" s="1">
        <v>6</v>
      </c>
      <c r="C561" s="1">
        <v>19297929.326187901</v>
      </c>
      <c r="D561" s="1">
        <v>30.898116109188798</v>
      </c>
      <c r="E561" s="1">
        <v>39.083044982699001</v>
      </c>
      <c r="F561" s="1">
        <v>90.208381391772406</v>
      </c>
      <c r="H561" s="1">
        <f>AVERAGE(D561:D565)</f>
        <v>30.466666666666661</v>
      </c>
      <c r="I561" s="1">
        <f t="shared" ref="I561:I575" si="24">100*(D561-$H$561)/$H$561</f>
        <v>1.4161360257838194</v>
      </c>
      <c r="J561" s="1">
        <f>I566</f>
        <v>0.94291288403644924</v>
      </c>
    </row>
    <row r="562" spans="1:10" ht="15.75" customHeight="1" x14ac:dyDescent="0.2">
      <c r="A562" s="1" t="s">
        <v>7</v>
      </c>
      <c r="B562" s="1">
        <v>7</v>
      </c>
      <c r="C562" s="1">
        <v>19297929.326187901</v>
      </c>
      <c r="D562" s="1">
        <v>30.166858900422898</v>
      </c>
      <c r="E562" s="1">
        <v>38.958477508650503</v>
      </c>
      <c r="F562" s="1">
        <v>90.160707420223005</v>
      </c>
      <c r="I562" s="1">
        <f t="shared" si="24"/>
        <v>-0.98405174915895988</v>
      </c>
    </row>
    <row r="563" spans="1:10" ht="15.75" customHeight="1" x14ac:dyDescent="0.2">
      <c r="A563" s="1" t="s">
        <v>7</v>
      </c>
      <c r="B563" s="1">
        <v>8</v>
      </c>
      <c r="C563" s="1">
        <v>19297929.326187901</v>
      </c>
      <c r="D563" s="1">
        <v>30.2222222222222</v>
      </c>
      <c r="E563" s="1">
        <v>38.336409073433302</v>
      </c>
      <c r="F563" s="1">
        <v>90.213763936947302</v>
      </c>
      <c r="I563" s="1">
        <f t="shared" si="24"/>
        <v>-0.80233406272799146</v>
      </c>
    </row>
    <row r="564" spans="1:10" ht="15.75" customHeight="1" x14ac:dyDescent="0.2">
      <c r="A564" s="1" t="s">
        <v>7</v>
      </c>
      <c r="B564" s="1">
        <v>9</v>
      </c>
      <c r="C564" s="1">
        <v>19297929.326187901</v>
      </c>
      <c r="D564" s="1">
        <v>30.688196847366399</v>
      </c>
      <c r="E564" s="1">
        <v>38.457516339869301</v>
      </c>
      <c r="F564" s="1">
        <v>90.218762014609794</v>
      </c>
      <c r="I564" s="1">
        <f t="shared" si="24"/>
        <v>0.72712313139957585</v>
      </c>
    </row>
    <row r="565" spans="1:10" ht="15.75" customHeight="1" x14ac:dyDescent="0.2">
      <c r="A565" s="1" t="s">
        <v>7</v>
      </c>
      <c r="B565" s="1">
        <v>10</v>
      </c>
      <c r="C565" s="1">
        <v>19297929.326187901</v>
      </c>
      <c r="D565" s="1">
        <v>30.357939254133001</v>
      </c>
      <c r="E565" s="1">
        <v>38.437908496732</v>
      </c>
      <c r="F565" s="1">
        <v>90.078815840061495</v>
      </c>
      <c r="I565" s="1">
        <f t="shared" si="24"/>
        <v>-0.35687334529647902</v>
      </c>
    </row>
    <row r="566" spans="1:10" ht="15.75" customHeight="1" x14ac:dyDescent="0.2">
      <c r="A566" s="1" t="s">
        <v>7</v>
      </c>
      <c r="B566" s="1">
        <v>11</v>
      </c>
      <c r="C566" s="1">
        <v>19297929.326187901</v>
      </c>
      <c r="D566" s="1">
        <v>30.7539407920031</v>
      </c>
      <c r="E566" s="1">
        <v>9.1345636293733197</v>
      </c>
      <c r="F566" s="1">
        <v>90.170703575547904</v>
      </c>
      <c r="I566" s="1">
        <f t="shared" si="24"/>
        <v>0.94291288403644924</v>
      </c>
    </row>
    <row r="567" spans="1:10" ht="15.75" customHeight="1" x14ac:dyDescent="0.2">
      <c r="A567" s="1" t="s">
        <v>7</v>
      </c>
      <c r="B567" s="1">
        <v>12</v>
      </c>
      <c r="C567" s="1">
        <v>19297929.326187901</v>
      </c>
      <c r="D567" s="1">
        <v>30.3502499038831</v>
      </c>
      <c r="E567" s="1">
        <v>11.8335255670896</v>
      </c>
      <c r="F567" s="1">
        <v>90.306805074971194</v>
      </c>
      <c r="I567" s="1">
        <f t="shared" si="24"/>
        <v>-0.38211191285632956</v>
      </c>
    </row>
    <row r="568" spans="1:10" ht="15.75" customHeight="1" x14ac:dyDescent="0.2">
      <c r="A568" s="1" t="s">
        <v>7</v>
      </c>
      <c r="B568" s="1">
        <v>13</v>
      </c>
      <c r="C568" s="1">
        <v>19297929.326187901</v>
      </c>
      <c r="D568" s="1">
        <v>30.138792772010799</v>
      </c>
      <c r="E568" s="1">
        <v>13.1780084582853</v>
      </c>
      <c r="F568" s="1">
        <v>90.295655517108798</v>
      </c>
      <c r="I568" s="1">
        <f t="shared" si="24"/>
        <v>-1.0761725207522843</v>
      </c>
    </row>
    <row r="569" spans="1:10" ht="15.75" customHeight="1" x14ac:dyDescent="0.2">
      <c r="A569" s="1" t="s">
        <v>7</v>
      </c>
      <c r="B569" s="1">
        <v>14</v>
      </c>
      <c r="C569" s="1">
        <v>19297929.326187901</v>
      </c>
      <c r="D569" s="1">
        <v>29.4375240292195</v>
      </c>
      <c r="E569" s="1">
        <v>14.2160707420223</v>
      </c>
      <c r="F569" s="1">
        <v>90.552864282968102</v>
      </c>
      <c r="I569" s="1">
        <f t="shared" si="24"/>
        <v>-3.3779298822116917</v>
      </c>
    </row>
    <row r="570" spans="1:10" ht="15.75" customHeight="1" x14ac:dyDescent="0.2">
      <c r="A570" s="1" t="s">
        <v>7</v>
      </c>
      <c r="B570" s="1">
        <v>15</v>
      </c>
      <c r="C570" s="1">
        <v>19297929.326187901</v>
      </c>
      <c r="D570" s="1">
        <v>28.800076893502499</v>
      </c>
      <c r="E570" s="1">
        <v>14.5797770088428</v>
      </c>
      <c r="F570" s="1">
        <v>90.328335255670893</v>
      </c>
      <c r="I570" s="1">
        <f t="shared" si="24"/>
        <v>-5.4702071329239468</v>
      </c>
    </row>
    <row r="571" spans="1:10" ht="15.75" customHeight="1" x14ac:dyDescent="0.2">
      <c r="A571" s="1" t="s">
        <v>7</v>
      </c>
      <c r="B571" s="1">
        <v>16</v>
      </c>
      <c r="C571" s="1">
        <v>19297929.326187901</v>
      </c>
      <c r="D571" s="1">
        <v>28.919646289888501</v>
      </c>
      <c r="E571" s="1">
        <v>15.115724721261101</v>
      </c>
      <c r="F571" s="1">
        <v>90.318723567858498</v>
      </c>
      <c r="I571" s="1">
        <f t="shared" si="24"/>
        <v>-5.0777474073681432</v>
      </c>
    </row>
    <row r="572" spans="1:10" ht="15.75" customHeight="1" x14ac:dyDescent="0.2">
      <c r="A572" s="1" t="s">
        <v>7</v>
      </c>
      <c r="B572" s="1">
        <v>17</v>
      </c>
      <c r="C572" s="1">
        <v>19297929.326187901</v>
      </c>
      <c r="D572" s="1">
        <v>29.284890426758899</v>
      </c>
      <c r="E572" s="1">
        <v>15.202998846597501</v>
      </c>
      <c r="F572" s="1">
        <v>90.142252979623194</v>
      </c>
      <c r="I572" s="1">
        <f t="shared" si="24"/>
        <v>-3.8789154482749315</v>
      </c>
    </row>
    <row r="573" spans="1:10" ht="15.75" customHeight="1" x14ac:dyDescent="0.2">
      <c r="A573" s="1" t="s">
        <v>7</v>
      </c>
      <c r="B573" s="1">
        <v>18</v>
      </c>
      <c r="C573" s="1">
        <v>19297929.326187901</v>
      </c>
      <c r="D573" s="1">
        <v>29.709342560553601</v>
      </c>
      <c r="E573" s="1">
        <v>15.291426374471399</v>
      </c>
      <c r="F573" s="1">
        <v>89.907343329488697</v>
      </c>
      <c r="I573" s="1">
        <f t="shared" si="24"/>
        <v>-2.4857465189706578</v>
      </c>
    </row>
    <row r="574" spans="1:10" ht="15.75" customHeight="1" x14ac:dyDescent="0.2">
      <c r="A574" s="1" t="s">
        <v>7</v>
      </c>
      <c r="B574" s="1">
        <v>19</v>
      </c>
      <c r="C574" s="1">
        <v>19297929.326187901</v>
      </c>
      <c r="D574" s="1">
        <v>29.3917723952326</v>
      </c>
      <c r="E574" s="1">
        <v>15.477893118031499</v>
      </c>
      <c r="F574" s="1">
        <v>89.889657823913893</v>
      </c>
      <c r="I574" s="1">
        <f t="shared" si="24"/>
        <v>-3.5280993591927627</v>
      </c>
    </row>
    <row r="575" spans="1:10" ht="15.75" customHeight="1" x14ac:dyDescent="0.2">
      <c r="A575" s="1" t="s">
        <v>7</v>
      </c>
      <c r="B575" s="1">
        <v>20</v>
      </c>
      <c r="C575" s="1">
        <v>19297929.326187901</v>
      </c>
      <c r="D575" s="1">
        <v>29.674740484429101</v>
      </c>
      <c r="E575" s="1">
        <v>15.466743560169199</v>
      </c>
      <c r="F575" s="1">
        <v>89.861976163014205</v>
      </c>
      <c r="I575" s="1">
        <f t="shared" si="24"/>
        <v>-2.5993200729898045</v>
      </c>
    </row>
    <row r="576" spans="1:10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000"/>
  <sheetViews>
    <sheetView workbookViewId="0">
      <selection activeCell="I34" sqref="I34"/>
    </sheetView>
  </sheetViews>
  <sheetFormatPr baseColWidth="10" defaultColWidth="14.5" defaultRowHeight="15" customHeight="1" x14ac:dyDescent="0.2"/>
  <cols>
    <col min="1" max="26" width="8.6640625" customWidth="1"/>
  </cols>
  <sheetData>
    <row r="2" spans="1:10" x14ac:dyDescent="0.2">
      <c r="A2" s="1" t="s">
        <v>0</v>
      </c>
      <c r="B2" s="1" t="s">
        <v>117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x14ac:dyDescent="0.2">
      <c r="C3" s="1" t="s">
        <v>6</v>
      </c>
    </row>
    <row r="4" spans="1:10" x14ac:dyDescent="0.2">
      <c r="A4" s="1" t="s">
        <v>7</v>
      </c>
      <c r="B4" s="1">
        <v>1</v>
      </c>
      <c r="C4" s="1">
        <v>19297929.326187901</v>
      </c>
      <c r="D4" s="1">
        <v>22.413302575932299</v>
      </c>
      <c r="E4" s="1">
        <v>32.1580161476355</v>
      </c>
      <c r="F4" s="1">
        <v>109.009996155325</v>
      </c>
    </row>
    <row r="5" spans="1:10" x14ac:dyDescent="0.2">
      <c r="A5" s="1" t="s">
        <v>7</v>
      </c>
      <c r="B5" s="1">
        <v>2</v>
      </c>
      <c r="C5" s="1">
        <v>19297929.326187901</v>
      </c>
      <c r="D5" s="1">
        <v>21.3217993079585</v>
      </c>
      <c r="E5" s="1">
        <v>32.312572087658602</v>
      </c>
      <c r="F5" s="1">
        <v>109.11341791618599</v>
      </c>
    </row>
    <row r="6" spans="1:10" x14ac:dyDescent="0.2">
      <c r="A6" s="1" t="s">
        <v>7</v>
      </c>
      <c r="B6" s="1">
        <v>3</v>
      </c>
      <c r="C6" s="1">
        <v>19297929.326187901</v>
      </c>
      <c r="D6" s="1">
        <v>21.5843906189927</v>
      </c>
      <c r="E6" s="1">
        <v>31.805459438677399</v>
      </c>
      <c r="F6" s="1">
        <v>109.267204921184</v>
      </c>
    </row>
    <row r="7" spans="1:10" x14ac:dyDescent="0.2">
      <c r="A7" s="1" t="s">
        <v>7</v>
      </c>
      <c r="B7" s="1">
        <v>4</v>
      </c>
      <c r="C7" s="1">
        <v>19297929.326187901</v>
      </c>
      <c r="D7" s="1">
        <v>21.698961937716302</v>
      </c>
      <c r="E7" s="1">
        <v>32.2921953094963</v>
      </c>
      <c r="F7" s="1">
        <v>109.041906958862</v>
      </c>
    </row>
    <row r="8" spans="1:10" x14ac:dyDescent="0.2">
      <c r="A8" s="1" t="s">
        <v>7</v>
      </c>
      <c r="B8" s="1">
        <v>5</v>
      </c>
      <c r="C8" s="1">
        <v>19297929.326187901</v>
      </c>
      <c r="D8" s="1">
        <v>22.1757016532103</v>
      </c>
      <c r="E8" s="1">
        <v>33.545943867743198</v>
      </c>
      <c r="F8" s="1">
        <v>108.9753940792</v>
      </c>
    </row>
    <row r="9" spans="1:10" x14ac:dyDescent="0.2">
      <c r="A9" s="1" t="s">
        <v>7</v>
      </c>
      <c r="B9" s="1">
        <v>6</v>
      </c>
      <c r="C9" s="1">
        <v>19297929.326187901</v>
      </c>
      <c r="D9" s="1">
        <v>22.3798539023453</v>
      </c>
      <c r="E9" s="1">
        <v>33.589773164167603</v>
      </c>
      <c r="F9" s="1">
        <v>109.018838908112</v>
      </c>
      <c r="H9" s="1">
        <f>AVERAGE(D9:D13)</f>
        <v>21.752556708958096</v>
      </c>
      <c r="I9" s="1">
        <f t="shared" ref="I9:I23" si="0">100*(D9-$H$9)/$H$9</f>
        <v>2.8837860384883918</v>
      </c>
      <c r="J9" s="1">
        <f>I14</f>
        <v>5.5031602166196265</v>
      </c>
    </row>
    <row r="10" spans="1:10" x14ac:dyDescent="0.2">
      <c r="A10" s="1" t="s">
        <v>7</v>
      </c>
      <c r="B10" s="1">
        <v>7</v>
      </c>
      <c r="C10" s="1">
        <v>19297929.326187901</v>
      </c>
      <c r="D10" s="1">
        <v>21.338331410995799</v>
      </c>
      <c r="E10" s="1">
        <v>32.825836216839697</v>
      </c>
      <c r="F10" s="1">
        <v>109.10918877354899</v>
      </c>
      <c r="I10" s="1">
        <f t="shared" si="0"/>
        <v>-1.9042602830761095</v>
      </c>
    </row>
    <row r="11" spans="1:10" x14ac:dyDescent="0.2">
      <c r="A11" s="1" t="s">
        <v>7</v>
      </c>
      <c r="B11" s="1">
        <v>8</v>
      </c>
      <c r="C11" s="1">
        <v>19297929.326187901</v>
      </c>
      <c r="D11" s="1">
        <v>21.8073817762399</v>
      </c>
      <c r="E11" s="1">
        <v>32.572472126105303</v>
      </c>
      <c r="F11" s="1">
        <v>109.129950019223</v>
      </c>
      <c r="I11" s="1">
        <f t="shared" si="0"/>
        <v>0.25203964763933379</v>
      </c>
    </row>
    <row r="12" spans="1:10" x14ac:dyDescent="0.2">
      <c r="A12" s="1" t="s">
        <v>7</v>
      </c>
      <c r="B12" s="1">
        <v>9</v>
      </c>
      <c r="C12" s="1">
        <v>19297929.326187901</v>
      </c>
      <c r="D12" s="1">
        <v>21.3502499038831</v>
      </c>
      <c r="E12" s="1">
        <v>32.766628219915397</v>
      </c>
      <c r="F12" s="1">
        <v>108.938485198001</v>
      </c>
      <c r="I12" s="1">
        <f t="shared" si="0"/>
        <v>-1.8494690553286504</v>
      </c>
    </row>
    <row r="13" spans="1:10" x14ac:dyDescent="0.2">
      <c r="A13" s="1" t="s">
        <v>7</v>
      </c>
      <c r="B13" s="1">
        <v>10</v>
      </c>
      <c r="C13" s="1">
        <v>19297929.326187901</v>
      </c>
      <c r="D13" s="1">
        <v>21.886966551326399</v>
      </c>
      <c r="E13" s="1">
        <v>32.661668589004201</v>
      </c>
      <c r="F13" s="1">
        <v>108.946943483276</v>
      </c>
      <c r="I13" s="1">
        <f t="shared" si="0"/>
        <v>0.61790365227711597</v>
      </c>
    </row>
    <row r="14" spans="1:10" x14ac:dyDescent="0.2">
      <c r="A14" s="1" t="s">
        <v>7</v>
      </c>
      <c r="B14" s="1">
        <v>11</v>
      </c>
      <c r="C14" s="1">
        <v>19297929.326187901</v>
      </c>
      <c r="D14" s="1">
        <v>22.949634755863102</v>
      </c>
      <c r="E14" s="1">
        <v>12.5117262591311</v>
      </c>
      <c r="F14" s="1">
        <v>108.64744329104199</v>
      </c>
      <c r="I14" s="1">
        <f t="shared" si="0"/>
        <v>5.5031602166196265</v>
      </c>
    </row>
    <row r="15" spans="1:10" x14ac:dyDescent="0.2">
      <c r="A15" s="1" t="s">
        <v>7</v>
      </c>
      <c r="B15" s="1">
        <v>12</v>
      </c>
      <c r="C15" s="1">
        <v>19297929.326187901</v>
      </c>
      <c r="D15" s="1">
        <v>22.743944636678201</v>
      </c>
      <c r="E15" s="1">
        <v>17.002306805075001</v>
      </c>
      <c r="F15" s="1">
        <v>108.574009996155</v>
      </c>
      <c r="I15" s="1">
        <f t="shared" si="0"/>
        <v>4.557569673232174</v>
      </c>
    </row>
    <row r="16" spans="1:10" x14ac:dyDescent="0.2">
      <c r="A16" s="1" t="s">
        <v>7</v>
      </c>
      <c r="B16" s="1">
        <v>13</v>
      </c>
      <c r="C16" s="1">
        <v>19297929.326187901</v>
      </c>
      <c r="D16" s="1">
        <v>22.612456747404799</v>
      </c>
      <c r="E16" s="1">
        <v>19.141099577085701</v>
      </c>
      <c r="F16" s="1">
        <v>108.610534409842</v>
      </c>
      <c r="I16" s="1">
        <f t="shared" si="0"/>
        <v>3.953098709047755</v>
      </c>
    </row>
    <row r="17" spans="1:10" x14ac:dyDescent="0.2">
      <c r="A17" s="1" t="s">
        <v>7</v>
      </c>
      <c r="B17" s="1">
        <v>14</v>
      </c>
      <c r="C17" s="1">
        <v>19297929.326187901</v>
      </c>
      <c r="D17" s="1">
        <v>22.365244136870398</v>
      </c>
      <c r="E17" s="1">
        <v>20.259900038446801</v>
      </c>
      <c r="F17" s="1">
        <v>108.668204536717</v>
      </c>
      <c r="I17" s="1">
        <f t="shared" si="0"/>
        <v>2.8166225980230934</v>
      </c>
    </row>
    <row r="18" spans="1:10" x14ac:dyDescent="0.2">
      <c r="A18" s="1" t="s">
        <v>7</v>
      </c>
      <c r="B18" s="1">
        <v>15</v>
      </c>
      <c r="C18" s="1">
        <v>19297929.326187901</v>
      </c>
      <c r="D18" s="1">
        <v>22.2510572856594</v>
      </c>
      <c r="E18" s="1">
        <v>21.208765859284899</v>
      </c>
      <c r="F18" s="1">
        <v>108.816224529027</v>
      </c>
      <c r="I18" s="1">
        <f t="shared" si="0"/>
        <v>2.2916872870213552</v>
      </c>
    </row>
    <row r="19" spans="1:10" x14ac:dyDescent="0.2">
      <c r="A19" s="1" t="s">
        <v>7</v>
      </c>
      <c r="B19" s="1">
        <v>16</v>
      </c>
      <c r="C19" s="1">
        <v>19297929.326187901</v>
      </c>
      <c r="D19" s="1">
        <v>22.264513648596701</v>
      </c>
      <c r="E19" s="1">
        <v>22.027681660899699</v>
      </c>
      <c r="F19" s="1">
        <v>108.685121107266</v>
      </c>
      <c r="I19" s="1">
        <f t="shared" si="0"/>
        <v>2.3535483506073183</v>
      </c>
    </row>
    <row r="20" spans="1:10" x14ac:dyDescent="0.2">
      <c r="A20" s="1" t="s">
        <v>7</v>
      </c>
      <c r="B20" s="1">
        <v>17</v>
      </c>
      <c r="C20" s="1">
        <v>19297929.326187901</v>
      </c>
      <c r="D20" s="1">
        <v>22.855824682814301</v>
      </c>
      <c r="E20" s="1">
        <v>22.4963475586313</v>
      </c>
      <c r="F20" s="1">
        <v>108.733564013841</v>
      </c>
      <c r="I20" s="1">
        <f t="shared" si="0"/>
        <v>5.0719002304766292</v>
      </c>
    </row>
    <row r="21" spans="1:10" ht="15.75" customHeight="1" x14ac:dyDescent="0.2">
      <c r="A21" s="1" t="s">
        <v>7</v>
      </c>
      <c r="B21" s="1">
        <v>18</v>
      </c>
      <c r="C21" s="1">
        <v>19297929.326187901</v>
      </c>
      <c r="D21" s="1">
        <v>22.6670511341792</v>
      </c>
      <c r="E21" s="1">
        <v>23.1061130334487</v>
      </c>
      <c r="F21" s="1">
        <v>108.840830449827</v>
      </c>
      <c r="I21" s="1">
        <f t="shared" si="0"/>
        <v>4.2040778813117576</v>
      </c>
    </row>
    <row r="22" spans="1:10" ht="15.75" customHeight="1" x14ac:dyDescent="0.2">
      <c r="A22" s="1" t="s">
        <v>7</v>
      </c>
      <c r="B22" s="1">
        <v>19</v>
      </c>
      <c r="C22" s="1">
        <v>19297929.326187901</v>
      </c>
      <c r="D22" s="1">
        <v>22.905036524413699</v>
      </c>
      <c r="E22" s="1">
        <v>23.405613225682401</v>
      </c>
      <c r="F22" s="1">
        <v>108.783544790465</v>
      </c>
      <c r="I22" s="1">
        <f t="shared" si="0"/>
        <v>5.2981349773058684</v>
      </c>
    </row>
    <row r="23" spans="1:10" ht="15.75" customHeight="1" x14ac:dyDescent="0.2">
      <c r="A23" s="1" t="s">
        <v>7</v>
      </c>
      <c r="B23" s="1">
        <v>20</v>
      </c>
      <c r="C23" s="1">
        <v>19297929.326187901</v>
      </c>
      <c r="D23" s="1">
        <v>23.077277970011501</v>
      </c>
      <c r="E23" s="1">
        <v>23.658208381391798</v>
      </c>
      <c r="F23" s="1">
        <v>108.92848904267601</v>
      </c>
      <c r="I23" s="1">
        <f t="shared" si="0"/>
        <v>6.0899565912077858</v>
      </c>
    </row>
    <row r="24" spans="1:10" ht="15.75" customHeight="1" x14ac:dyDescent="0.2"/>
    <row r="25" spans="1:10" ht="15.75" customHeight="1" x14ac:dyDescent="0.2">
      <c r="A25" s="1" t="s">
        <v>0</v>
      </c>
      <c r="B25" s="1" t="s">
        <v>118</v>
      </c>
      <c r="C25" s="1" t="s">
        <v>2</v>
      </c>
      <c r="D25" s="1" t="s">
        <v>3</v>
      </c>
      <c r="E25" s="1" t="s">
        <v>4</v>
      </c>
      <c r="F25" s="1" t="s">
        <v>5</v>
      </c>
    </row>
    <row r="26" spans="1:10" ht="15.75" customHeight="1" x14ac:dyDescent="0.2">
      <c r="C26" s="1" t="s">
        <v>6</v>
      </c>
    </row>
    <row r="27" spans="1:10" ht="15.75" customHeight="1" x14ac:dyDescent="0.2">
      <c r="A27" s="1" t="s">
        <v>7</v>
      </c>
      <c r="B27" s="1">
        <v>1</v>
      </c>
      <c r="C27" s="1">
        <v>19297929.326187901</v>
      </c>
      <c r="D27" s="1">
        <v>68.013456362937305</v>
      </c>
      <c r="E27" s="1">
        <v>42.243367935409502</v>
      </c>
      <c r="F27" s="1">
        <v>107.199154171473</v>
      </c>
    </row>
    <row r="28" spans="1:10" ht="15.75" customHeight="1" x14ac:dyDescent="0.2">
      <c r="A28" s="1" t="s">
        <v>7</v>
      </c>
      <c r="B28" s="1">
        <v>2</v>
      </c>
      <c r="C28" s="1">
        <v>19297929.326187901</v>
      </c>
      <c r="D28" s="1">
        <v>66.843521722414494</v>
      </c>
      <c r="E28" s="1">
        <v>42.6362937331795</v>
      </c>
      <c r="F28" s="1">
        <v>107.11188004613599</v>
      </c>
    </row>
    <row r="29" spans="1:10" ht="15.75" customHeight="1" x14ac:dyDescent="0.2">
      <c r="A29" s="1" t="s">
        <v>7</v>
      </c>
      <c r="B29" s="1">
        <v>3</v>
      </c>
      <c r="C29" s="1">
        <v>19297929.326187901</v>
      </c>
      <c r="D29" s="1">
        <v>66.381007304882701</v>
      </c>
      <c r="E29" s="1">
        <v>42.381776239907701</v>
      </c>
      <c r="F29" s="1">
        <v>106.948096885813</v>
      </c>
    </row>
    <row r="30" spans="1:10" ht="15.75" customHeight="1" x14ac:dyDescent="0.2">
      <c r="A30" s="1" t="s">
        <v>7</v>
      </c>
      <c r="B30" s="1">
        <v>4</v>
      </c>
      <c r="C30" s="1">
        <v>19297929.326187901</v>
      </c>
      <c r="D30" s="1">
        <v>64.605920799692399</v>
      </c>
      <c r="E30" s="1">
        <v>41.8296808919646</v>
      </c>
      <c r="F30" s="1">
        <v>106.91426374471401</v>
      </c>
    </row>
    <row r="31" spans="1:10" ht="15.75" customHeight="1" x14ac:dyDescent="0.2">
      <c r="A31" s="1" t="s">
        <v>7</v>
      </c>
      <c r="B31" s="1">
        <v>5</v>
      </c>
      <c r="C31" s="1">
        <v>19297929.326187901</v>
      </c>
      <c r="D31" s="1">
        <v>65.428296808919598</v>
      </c>
      <c r="E31" s="1">
        <v>41.7431757016532</v>
      </c>
      <c r="F31" s="1">
        <v>106.82352941176499</v>
      </c>
    </row>
    <row r="32" spans="1:10" ht="15.75" customHeight="1" x14ac:dyDescent="0.2">
      <c r="A32" s="1" t="s">
        <v>7</v>
      </c>
      <c r="B32" s="1">
        <v>6</v>
      </c>
      <c r="C32" s="1">
        <v>19297929.326187901</v>
      </c>
      <c r="D32" s="1">
        <v>65.493271818531298</v>
      </c>
      <c r="E32" s="1">
        <v>41.862360630526702</v>
      </c>
      <c r="F32" s="1">
        <v>106.99653979238801</v>
      </c>
      <c r="H32" s="1">
        <f>AVERAGE(D32:D36)</f>
        <v>64.356862745098027</v>
      </c>
      <c r="I32" s="1">
        <f t="shared" ref="I32:I46" si="1">100*(D32-$H$32)/$H$32</f>
        <v>1.7657931492625925</v>
      </c>
      <c r="J32" s="1">
        <f>I37</f>
        <v>3.7748473345831521</v>
      </c>
    </row>
    <row r="33" spans="1:9" ht="15.75" customHeight="1" x14ac:dyDescent="0.2">
      <c r="A33" s="1" t="s">
        <v>7</v>
      </c>
      <c r="B33" s="1">
        <v>7</v>
      </c>
      <c r="C33" s="1">
        <v>19297929.326187901</v>
      </c>
      <c r="D33" s="1">
        <v>64.823529411764696</v>
      </c>
      <c r="E33" s="1">
        <v>40.782006920415199</v>
      </c>
      <c r="F33" s="1">
        <v>107.22145328719699</v>
      </c>
      <c r="I33" s="1">
        <f t="shared" si="1"/>
        <v>0.7251233928462647</v>
      </c>
    </row>
    <row r="34" spans="1:9" ht="15.75" customHeight="1" x14ac:dyDescent="0.2">
      <c r="A34" s="1" t="s">
        <v>7</v>
      </c>
      <c r="B34" s="1">
        <v>8</v>
      </c>
      <c r="C34" s="1">
        <v>19297929.326187901</v>
      </c>
      <c r="D34" s="1">
        <v>64.082276047674</v>
      </c>
      <c r="E34" s="1">
        <v>40.252979623221798</v>
      </c>
      <c r="F34" s="1">
        <v>107.105728565936</v>
      </c>
      <c r="I34" s="1">
        <f t="shared" si="1"/>
        <v>-0.42666265214262961</v>
      </c>
    </row>
    <row r="35" spans="1:9" ht="15.75" customHeight="1" x14ac:dyDescent="0.2">
      <c r="A35" s="1" t="s">
        <v>7</v>
      </c>
      <c r="B35" s="1">
        <v>9</v>
      </c>
      <c r="C35" s="1">
        <v>19297929.326187901</v>
      </c>
      <c r="D35" s="1">
        <v>63.592079969242597</v>
      </c>
      <c r="E35" s="1">
        <v>40.319108035371002</v>
      </c>
      <c r="F35" s="1">
        <v>107.089580930411</v>
      </c>
      <c r="I35" s="1">
        <f t="shared" si="1"/>
        <v>-1.1883468883257247</v>
      </c>
    </row>
    <row r="36" spans="1:9" ht="15.75" customHeight="1" x14ac:dyDescent="0.2">
      <c r="A36" s="1" t="s">
        <v>7</v>
      </c>
      <c r="B36" s="1">
        <v>10</v>
      </c>
      <c r="C36" s="1">
        <v>19297929.326187901</v>
      </c>
      <c r="D36" s="1">
        <v>63.793156478277602</v>
      </c>
      <c r="E36" s="1">
        <v>40.038831218761999</v>
      </c>
      <c r="F36" s="1">
        <v>106.915032679739</v>
      </c>
      <c r="I36" s="1">
        <f t="shared" si="1"/>
        <v>-0.87590700164041457</v>
      </c>
    </row>
    <row r="37" spans="1:9" ht="15.75" customHeight="1" x14ac:dyDescent="0.2">
      <c r="A37" s="1" t="s">
        <v>7</v>
      </c>
      <c r="B37" s="1">
        <v>11</v>
      </c>
      <c r="C37" s="1">
        <v>19297929.326187901</v>
      </c>
      <c r="D37" s="1">
        <v>66.786236063052698</v>
      </c>
      <c r="E37" s="1">
        <v>13.6862745098039</v>
      </c>
      <c r="F37" s="1">
        <v>106.782391387928</v>
      </c>
      <c r="I37" s="1">
        <f t="shared" si="1"/>
        <v>3.7748473345831521</v>
      </c>
    </row>
    <row r="38" spans="1:9" ht="15.75" customHeight="1" x14ac:dyDescent="0.2">
      <c r="A38" s="1" t="s">
        <v>7</v>
      </c>
      <c r="B38" s="1">
        <v>12</v>
      </c>
      <c r="C38" s="1">
        <v>19297929.326187901</v>
      </c>
      <c r="D38" s="1">
        <v>66.523644752018498</v>
      </c>
      <c r="E38" s="1">
        <v>18.378316032295299</v>
      </c>
      <c r="F38" s="1">
        <v>106.766243752403</v>
      </c>
      <c r="I38" s="1">
        <f t="shared" si="1"/>
        <v>3.3668235437494376</v>
      </c>
    </row>
    <row r="39" spans="1:9" ht="15.75" customHeight="1" x14ac:dyDescent="0.2">
      <c r="A39" s="1" t="s">
        <v>7</v>
      </c>
      <c r="B39" s="1">
        <v>13</v>
      </c>
      <c r="C39" s="1">
        <v>19297929.326187901</v>
      </c>
      <c r="D39" s="1">
        <v>66.402921953095003</v>
      </c>
      <c r="E39" s="1">
        <v>20.112648981161101</v>
      </c>
      <c r="F39" s="1">
        <v>106.73933102652801</v>
      </c>
      <c r="I39" s="1">
        <f t="shared" si="1"/>
        <v>3.1792401318580765</v>
      </c>
    </row>
    <row r="40" spans="1:9" ht="15.75" customHeight="1" x14ac:dyDescent="0.2">
      <c r="A40" s="1" t="s">
        <v>7</v>
      </c>
      <c r="B40" s="1">
        <v>14</v>
      </c>
      <c r="C40" s="1">
        <v>19297929.326187901</v>
      </c>
      <c r="D40" s="1">
        <v>66.132256824298395</v>
      </c>
      <c r="E40" s="1">
        <v>20.936562860438301</v>
      </c>
      <c r="F40" s="1">
        <v>106.753171856978</v>
      </c>
      <c r="I40" s="1">
        <f t="shared" si="1"/>
        <v>2.7586709536048613</v>
      </c>
    </row>
    <row r="41" spans="1:9" ht="15.75" customHeight="1" x14ac:dyDescent="0.2">
      <c r="A41" s="1" t="s">
        <v>7</v>
      </c>
      <c r="B41" s="1">
        <v>15</v>
      </c>
      <c r="C41" s="1">
        <v>19297929.326187901</v>
      </c>
      <c r="D41" s="1">
        <v>66.864282968089199</v>
      </c>
      <c r="E41" s="1">
        <v>22.107650903498701</v>
      </c>
      <c r="F41" s="1">
        <v>106.75278738946599</v>
      </c>
      <c r="I41" s="1">
        <f t="shared" si="1"/>
        <v>3.8961194129714762</v>
      </c>
    </row>
    <row r="42" spans="1:9" ht="15.75" customHeight="1" x14ac:dyDescent="0.2">
      <c r="A42" s="1" t="s">
        <v>7</v>
      </c>
      <c r="B42" s="1">
        <v>16</v>
      </c>
      <c r="C42" s="1">
        <v>19297929.326187901</v>
      </c>
      <c r="D42" s="1">
        <v>65.919261822376001</v>
      </c>
      <c r="E42" s="1">
        <v>21.499038831218801</v>
      </c>
      <c r="F42" s="1">
        <v>106.74240676662799</v>
      </c>
      <c r="I42" s="1">
        <f t="shared" si="1"/>
        <v>2.4277116854907277</v>
      </c>
    </row>
    <row r="43" spans="1:9" ht="15.75" customHeight="1" x14ac:dyDescent="0.2">
      <c r="A43" s="1" t="s">
        <v>7</v>
      </c>
      <c r="B43" s="1">
        <v>17</v>
      </c>
      <c r="C43" s="1">
        <v>19297929.326187901</v>
      </c>
      <c r="D43" s="1">
        <v>66.692810457516302</v>
      </c>
      <c r="E43" s="1">
        <v>22.241445597847001</v>
      </c>
      <c r="F43" s="1">
        <v>106.627835447905</v>
      </c>
      <c r="I43" s="1">
        <f t="shared" si="1"/>
        <v>3.6296792801575779</v>
      </c>
    </row>
    <row r="44" spans="1:9" ht="15.75" customHeight="1" x14ac:dyDescent="0.2">
      <c r="A44" s="1" t="s">
        <v>7</v>
      </c>
      <c r="B44" s="1">
        <v>18</v>
      </c>
      <c r="C44" s="1">
        <v>19297929.326187901</v>
      </c>
      <c r="D44" s="1">
        <v>66.678969627066493</v>
      </c>
      <c r="E44" s="1">
        <v>22.224144559784701</v>
      </c>
      <c r="F44" s="1">
        <v>106.82622068435199</v>
      </c>
      <c r="I44" s="1">
        <f t="shared" si="1"/>
        <v>3.608172901724203</v>
      </c>
    </row>
    <row r="45" spans="1:9" ht="15.75" customHeight="1" x14ac:dyDescent="0.2">
      <c r="A45" s="1" t="s">
        <v>7</v>
      </c>
      <c r="B45" s="1">
        <v>19</v>
      </c>
      <c r="C45" s="1">
        <v>19297929.326187901</v>
      </c>
      <c r="D45" s="1">
        <v>67.379469434832799</v>
      </c>
      <c r="E45" s="1">
        <v>22.6028450595925</v>
      </c>
      <c r="F45" s="1">
        <v>106.696655132641</v>
      </c>
      <c r="I45" s="1">
        <f t="shared" si="1"/>
        <v>4.6966346102148986</v>
      </c>
    </row>
    <row r="46" spans="1:9" ht="15.75" customHeight="1" x14ac:dyDescent="0.2">
      <c r="A46" s="1" t="s">
        <v>7</v>
      </c>
      <c r="B46" s="1">
        <v>20</v>
      </c>
      <c r="C46" s="1">
        <v>19297929.326187901</v>
      </c>
      <c r="D46" s="1">
        <v>66.705113417916195</v>
      </c>
      <c r="E46" s="1">
        <v>21.709727028066101</v>
      </c>
      <c r="F46" s="1">
        <v>106.58554402153</v>
      </c>
      <c r="I46" s="1">
        <f t="shared" si="1"/>
        <v>3.6487960609873431</v>
      </c>
    </row>
    <row r="47" spans="1:9" ht="15.75" customHeight="1" x14ac:dyDescent="0.2"/>
    <row r="48" spans="1:9" ht="15.75" customHeight="1" x14ac:dyDescent="0.2">
      <c r="A48" s="1" t="s">
        <v>0</v>
      </c>
      <c r="B48" s="1" t="s">
        <v>119</v>
      </c>
      <c r="C48" s="1" t="s">
        <v>2</v>
      </c>
      <c r="D48" s="1" t="s">
        <v>3</v>
      </c>
      <c r="E48" s="1" t="s">
        <v>4</v>
      </c>
      <c r="F48" s="1" t="s">
        <v>5</v>
      </c>
    </row>
    <row r="49" spans="1:10" ht="15.75" customHeight="1" x14ac:dyDescent="0.2">
      <c r="C49" s="1" t="s">
        <v>6</v>
      </c>
    </row>
    <row r="50" spans="1:10" ht="15.75" customHeight="1" x14ac:dyDescent="0.2">
      <c r="A50" s="1" t="s">
        <v>7</v>
      </c>
      <c r="B50" s="1">
        <v>1</v>
      </c>
      <c r="C50" s="1">
        <v>19297929.326187901</v>
      </c>
      <c r="D50" s="1">
        <v>41.845059592464402</v>
      </c>
      <c r="E50" s="1">
        <v>42.341791618608198</v>
      </c>
      <c r="F50" s="1">
        <v>114.364859669358</v>
      </c>
    </row>
    <row r="51" spans="1:10" ht="15.75" customHeight="1" x14ac:dyDescent="0.2">
      <c r="A51" s="1" t="s">
        <v>7</v>
      </c>
      <c r="B51" s="1">
        <v>2</v>
      </c>
      <c r="C51" s="1">
        <v>19297929.326187901</v>
      </c>
      <c r="D51" s="1">
        <v>41.166474432910398</v>
      </c>
      <c r="E51" s="1">
        <v>42.1464821222607</v>
      </c>
      <c r="F51" s="1">
        <v>114.179161860823</v>
      </c>
    </row>
    <row r="52" spans="1:10" ht="15.75" customHeight="1" x14ac:dyDescent="0.2">
      <c r="A52" s="1" t="s">
        <v>7</v>
      </c>
      <c r="B52" s="1">
        <v>3</v>
      </c>
      <c r="C52" s="1">
        <v>19297929.326187901</v>
      </c>
      <c r="D52" s="1">
        <v>41.166089965397902</v>
      </c>
      <c r="E52" s="1">
        <v>43.146866589773197</v>
      </c>
      <c r="F52" s="1">
        <v>113.978854286813</v>
      </c>
    </row>
    <row r="53" spans="1:10" ht="15.75" customHeight="1" x14ac:dyDescent="0.2">
      <c r="A53" s="1" t="s">
        <v>7</v>
      </c>
      <c r="B53" s="1">
        <v>4</v>
      </c>
      <c r="C53" s="1">
        <v>19297929.326187901</v>
      </c>
      <c r="D53" s="1">
        <v>41.877739331026497</v>
      </c>
      <c r="E53" s="1">
        <v>43.467896962706703</v>
      </c>
      <c r="F53" s="1">
        <v>114.76393694732801</v>
      </c>
    </row>
    <row r="54" spans="1:10" ht="15.75" customHeight="1" x14ac:dyDescent="0.2">
      <c r="A54" s="1" t="s">
        <v>7</v>
      </c>
      <c r="B54" s="1">
        <v>5</v>
      </c>
      <c r="C54" s="1">
        <v>19297929.326187901</v>
      </c>
      <c r="D54" s="1">
        <v>41.407535563244899</v>
      </c>
      <c r="E54" s="1">
        <v>43.833910034602098</v>
      </c>
      <c r="F54" s="1">
        <v>114.342176086121</v>
      </c>
    </row>
    <row r="55" spans="1:10" ht="15.75" customHeight="1" x14ac:dyDescent="0.2">
      <c r="A55" s="1" t="s">
        <v>7</v>
      </c>
      <c r="B55" s="1">
        <v>6</v>
      </c>
      <c r="C55" s="1">
        <v>19297929.326187901</v>
      </c>
      <c r="D55" s="1">
        <v>40.8196847366398</v>
      </c>
      <c r="E55" s="1">
        <v>42.698961937716298</v>
      </c>
      <c r="F55" s="1">
        <v>113.976547481738</v>
      </c>
      <c r="H55" s="1">
        <f>AVERAGE(D55:D59)</f>
        <v>41.297193387158799</v>
      </c>
      <c r="I55" s="1">
        <f t="shared" ref="I55:I69" si="2">100*(D55-$H$55)/$H$55</f>
        <v>-1.1562738562942594</v>
      </c>
      <c r="J55" s="1">
        <f>I60</f>
        <v>2.8627553205354541</v>
      </c>
    </row>
    <row r="56" spans="1:10" ht="15.75" customHeight="1" x14ac:dyDescent="0.2">
      <c r="A56" s="1" t="s">
        <v>7</v>
      </c>
      <c r="B56" s="1">
        <v>7</v>
      </c>
      <c r="C56" s="1">
        <v>19297929.326187901</v>
      </c>
      <c r="D56" s="1">
        <v>41.194540561322597</v>
      </c>
      <c r="E56" s="1">
        <v>42.928104575163403</v>
      </c>
      <c r="F56" s="1">
        <v>114.253748558247</v>
      </c>
      <c r="I56" s="1">
        <f t="shared" si="2"/>
        <v>-0.24857094978304639</v>
      </c>
    </row>
    <row r="57" spans="1:10" ht="15.75" customHeight="1" x14ac:dyDescent="0.2">
      <c r="A57" s="1" t="s">
        <v>7</v>
      </c>
      <c r="B57" s="1">
        <v>8</v>
      </c>
      <c r="C57" s="1">
        <v>19297929.326187901</v>
      </c>
      <c r="D57" s="1">
        <v>41.377547097270302</v>
      </c>
      <c r="E57" s="1">
        <v>43.405997693194898</v>
      </c>
      <c r="F57" s="1">
        <v>114.63168012302999</v>
      </c>
      <c r="I57" s="1">
        <f t="shared" si="2"/>
        <v>0.19457426406242967</v>
      </c>
    </row>
    <row r="58" spans="1:10" ht="15.75" customHeight="1" x14ac:dyDescent="0.2">
      <c r="A58" s="1" t="s">
        <v>7</v>
      </c>
      <c r="B58" s="1">
        <v>9</v>
      </c>
      <c r="C58" s="1">
        <v>19297929.326187901</v>
      </c>
      <c r="D58" s="1">
        <v>41.268742791234097</v>
      </c>
      <c r="E58" s="1">
        <v>42.785851595540201</v>
      </c>
      <c r="F58" s="1">
        <v>115.040369088812</v>
      </c>
      <c r="I58" s="1">
        <f t="shared" si="2"/>
        <v>-6.8892323160995694E-2</v>
      </c>
    </row>
    <row r="59" spans="1:10" ht="15.75" customHeight="1" x14ac:dyDescent="0.2">
      <c r="A59" s="1" t="s">
        <v>7</v>
      </c>
      <c r="B59" s="1">
        <v>10</v>
      </c>
      <c r="C59" s="1">
        <v>19297929.326187901</v>
      </c>
      <c r="D59" s="1">
        <v>41.8254517493272</v>
      </c>
      <c r="E59" s="1">
        <v>43.1514801999231</v>
      </c>
      <c r="F59" s="1">
        <v>114.964244521338</v>
      </c>
      <c r="I59" s="1">
        <f t="shared" si="2"/>
        <v>1.2791628651758717</v>
      </c>
    </row>
    <row r="60" spans="1:10" ht="15.75" customHeight="1" x14ac:dyDescent="0.2">
      <c r="A60" s="1" t="s">
        <v>7</v>
      </c>
      <c r="B60" s="1">
        <v>11</v>
      </c>
      <c r="C60" s="1">
        <v>19297929.326187901</v>
      </c>
      <c r="D60" s="1">
        <v>42.479430988081504</v>
      </c>
      <c r="E60" s="1">
        <v>20.5259515570934</v>
      </c>
      <c r="F60" s="1">
        <v>114.498654363706</v>
      </c>
      <c r="I60" s="1">
        <f t="shared" si="2"/>
        <v>2.8627553205354541</v>
      </c>
    </row>
    <row r="61" spans="1:10" ht="15.75" customHeight="1" x14ac:dyDescent="0.2">
      <c r="A61" s="1" t="s">
        <v>7</v>
      </c>
      <c r="B61" s="1">
        <v>12</v>
      </c>
      <c r="C61" s="1">
        <v>19297929.326187901</v>
      </c>
      <c r="D61" s="1">
        <v>41.767781622452901</v>
      </c>
      <c r="E61" s="1">
        <v>26.296808919646299</v>
      </c>
      <c r="F61" s="1">
        <v>114.564398308343</v>
      </c>
      <c r="I61" s="1">
        <f t="shared" si="2"/>
        <v>1.1395162641740912</v>
      </c>
    </row>
    <row r="62" spans="1:10" ht="15.75" customHeight="1" x14ac:dyDescent="0.2">
      <c r="A62" s="1" t="s">
        <v>7</v>
      </c>
      <c r="B62" s="1">
        <v>13</v>
      </c>
      <c r="C62" s="1">
        <v>19297929.326187901</v>
      </c>
      <c r="D62" s="1">
        <v>41.134563629373297</v>
      </c>
      <c r="E62" s="1">
        <v>28.231833910034599</v>
      </c>
      <c r="F62" s="1">
        <v>114.63860053825501</v>
      </c>
      <c r="I62" s="1">
        <f t="shared" si="2"/>
        <v>-0.39380341482496917</v>
      </c>
    </row>
    <row r="63" spans="1:10" ht="15.75" customHeight="1" x14ac:dyDescent="0.2">
      <c r="A63" s="1" t="s">
        <v>7</v>
      </c>
      <c r="B63" s="1">
        <v>14</v>
      </c>
      <c r="C63" s="1">
        <v>19297929.326187901</v>
      </c>
      <c r="D63" s="1">
        <v>41.389465590157599</v>
      </c>
      <c r="E63" s="1">
        <v>30.0695886197616</v>
      </c>
      <c r="F63" s="1">
        <v>114.176086120723</v>
      </c>
      <c r="I63" s="1">
        <f t="shared" si="2"/>
        <v>0.22343456160265637</v>
      </c>
    </row>
    <row r="64" spans="1:10" ht="15.75" customHeight="1" x14ac:dyDescent="0.2">
      <c r="A64" s="1" t="s">
        <v>7</v>
      </c>
      <c r="B64" s="1">
        <v>15</v>
      </c>
      <c r="C64" s="1">
        <v>19297929.326187901</v>
      </c>
      <c r="D64" s="1">
        <v>41.703575547866201</v>
      </c>
      <c r="E64" s="1">
        <v>31.254517493271798</v>
      </c>
      <c r="F64" s="1">
        <v>113.923875432526</v>
      </c>
      <c r="I64" s="1">
        <f t="shared" si="2"/>
        <v>0.98404304839215728</v>
      </c>
    </row>
    <row r="65" spans="1:10" ht="15.75" customHeight="1" x14ac:dyDescent="0.2">
      <c r="A65" s="1" t="s">
        <v>7</v>
      </c>
      <c r="B65" s="1">
        <v>16</v>
      </c>
      <c r="C65" s="1">
        <v>19297929.326187901</v>
      </c>
      <c r="D65" s="1">
        <v>41.211072664359897</v>
      </c>
      <c r="E65" s="1">
        <v>31.620530565167201</v>
      </c>
      <c r="F65" s="1">
        <v>114.567474048443</v>
      </c>
      <c r="I65" s="1">
        <f t="shared" si="2"/>
        <v>-0.20853892416253547</v>
      </c>
    </row>
    <row r="66" spans="1:10" ht="15.75" customHeight="1" x14ac:dyDescent="0.2">
      <c r="A66" s="1" t="s">
        <v>7</v>
      </c>
      <c r="B66" s="1">
        <v>17</v>
      </c>
      <c r="C66" s="1">
        <v>19297929.326187901</v>
      </c>
      <c r="D66" s="1">
        <v>41.018838908112301</v>
      </c>
      <c r="E66" s="1">
        <v>31.925413302575901</v>
      </c>
      <c r="F66" s="1">
        <v>114.21107266436</v>
      </c>
      <c r="I66" s="1">
        <f t="shared" si="2"/>
        <v>-0.67402759416830471</v>
      </c>
    </row>
    <row r="67" spans="1:10" ht="15.75" customHeight="1" x14ac:dyDescent="0.2">
      <c r="A67" s="1" t="s">
        <v>7</v>
      </c>
      <c r="B67" s="1">
        <v>18</v>
      </c>
      <c r="C67" s="1">
        <v>19297929.326187901</v>
      </c>
      <c r="D67" s="1">
        <v>40.953479430988097</v>
      </c>
      <c r="E67" s="1">
        <v>32.040369088812</v>
      </c>
      <c r="F67" s="1">
        <v>113.906189926951</v>
      </c>
      <c r="I67" s="1">
        <f t="shared" si="2"/>
        <v>-0.83229374197031825</v>
      </c>
    </row>
    <row r="68" spans="1:10" ht="15.75" customHeight="1" x14ac:dyDescent="0.2">
      <c r="A68" s="1" t="s">
        <v>7</v>
      </c>
      <c r="B68" s="1">
        <v>19</v>
      </c>
      <c r="C68" s="1">
        <v>19297929.326187901</v>
      </c>
      <c r="D68" s="1">
        <v>41.276432141484001</v>
      </c>
      <c r="E68" s="1">
        <v>32.004613610149903</v>
      </c>
      <c r="F68" s="1">
        <v>114.382545174933</v>
      </c>
      <c r="I68" s="1">
        <f t="shared" si="2"/>
        <v>-5.0272776360762855E-2</v>
      </c>
    </row>
    <row r="69" spans="1:10" ht="15.75" customHeight="1" x14ac:dyDescent="0.2">
      <c r="A69" s="1" t="s">
        <v>7</v>
      </c>
      <c r="B69" s="1">
        <v>20</v>
      </c>
      <c r="C69" s="1">
        <v>19297929.326187901</v>
      </c>
      <c r="D69" s="1">
        <v>40.629373317954602</v>
      </c>
      <c r="E69" s="1">
        <v>32.6608996539792</v>
      </c>
      <c r="F69" s="1">
        <v>114.599000384468</v>
      </c>
      <c r="I69" s="1">
        <f t="shared" si="2"/>
        <v>-1.6171076396001598</v>
      </c>
    </row>
    <row r="70" spans="1:10" ht="15.75" customHeight="1" x14ac:dyDescent="0.2"/>
    <row r="71" spans="1:10" ht="15.75" customHeight="1" x14ac:dyDescent="0.2">
      <c r="A71" s="1" t="s">
        <v>0</v>
      </c>
      <c r="B71" s="1" t="s">
        <v>120</v>
      </c>
      <c r="C71" s="1" t="s">
        <v>2</v>
      </c>
      <c r="D71" s="1" t="s">
        <v>3</v>
      </c>
      <c r="E71" s="1" t="s">
        <v>4</v>
      </c>
      <c r="F71" s="1" t="s">
        <v>5</v>
      </c>
    </row>
    <row r="72" spans="1:10" ht="15.75" customHeight="1" x14ac:dyDescent="0.2">
      <c r="C72" s="1" t="s">
        <v>6</v>
      </c>
    </row>
    <row r="73" spans="1:10" ht="15.75" customHeight="1" x14ac:dyDescent="0.2">
      <c r="A73" s="1" t="s">
        <v>7</v>
      </c>
      <c r="B73" s="1">
        <v>1</v>
      </c>
      <c r="C73" s="1">
        <v>19297929.326187901</v>
      </c>
      <c r="D73" s="1">
        <v>31.226835832372199</v>
      </c>
      <c r="E73" s="1">
        <v>34.781237985390199</v>
      </c>
      <c r="F73" s="1">
        <v>115.97078046905</v>
      </c>
    </row>
    <row r="74" spans="1:10" ht="15.75" customHeight="1" x14ac:dyDescent="0.2">
      <c r="A74" s="1" t="s">
        <v>7</v>
      </c>
      <c r="B74" s="1">
        <v>2</v>
      </c>
      <c r="C74" s="1">
        <v>19297929.326187901</v>
      </c>
      <c r="D74" s="1">
        <v>30.985390234525202</v>
      </c>
      <c r="E74" s="1">
        <v>35.5555555555556</v>
      </c>
      <c r="F74" s="1">
        <v>115.803537101115</v>
      </c>
    </row>
    <row r="75" spans="1:10" ht="15.75" customHeight="1" x14ac:dyDescent="0.2">
      <c r="A75" s="1" t="s">
        <v>7</v>
      </c>
      <c r="B75" s="1">
        <v>3</v>
      </c>
      <c r="C75" s="1">
        <v>19297929.326187901</v>
      </c>
      <c r="D75" s="1">
        <v>30.582083813917698</v>
      </c>
      <c r="E75" s="1">
        <v>34.668589004229098</v>
      </c>
      <c r="F75" s="1">
        <v>115.86543637062699</v>
      </c>
    </row>
    <row r="76" spans="1:10" ht="15.75" customHeight="1" x14ac:dyDescent="0.2">
      <c r="A76" s="1" t="s">
        <v>7</v>
      </c>
      <c r="B76" s="1">
        <v>4</v>
      </c>
      <c r="C76" s="1">
        <v>19297929.326187901</v>
      </c>
      <c r="D76" s="1">
        <v>30.2456747404844</v>
      </c>
      <c r="E76" s="1">
        <v>34.750865051903098</v>
      </c>
      <c r="F76" s="1">
        <v>115.778931180315</v>
      </c>
    </row>
    <row r="77" spans="1:10" ht="15.75" customHeight="1" x14ac:dyDescent="0.2">
      <c r="A77" s="1" t="s">
        <v>7</v>
      </c>
      <c r="B77" s="1">
        <v>5</v>
      </c>
      <c r="C77" s="1">
        <v>19297929.326187901</v>
      </c>
      <c r="D77" s="1">
        <v>29.8069973087274</v>
      </c>
      <c r="E77" s="1">
        <v>33.954248366013097</v>
      </c>
      <c r="F77" s="1">
        <v>115.82045367166501</v>
      </c>
    </row>
    <row r="78" spans="1:10" ht="15.75" customHeight="1" x14ac:dyDescent="0.2">
      <c r="A78" s="1" t="s">
        <v>7</v>
      </c>
      <c r="B78" s="1">
        <v>6</v>
      </c>
      <c r="C78" s="1">
        <v>19297929.326187901</v>
      </c>
      <c r="D78" s="1">
        <v>29.706651287966199</v>
      </c>
      <c r="E78" s="1">
        <v>34.472126105344103</v>
      </c>
      <c r="F78" s="1">
        <v>115.78431372548999</v>
      </c>
      <c r="H78" s="1">
        <f>AVERAGE(D78:D82)</f>
        <v>29.486120722798937</v>
      </c>
      <c r="I78" s="1">
        <f t="shared" ref="I78:I92" si="3">100*(D78-$H$78)/$H$78</f>
        <v>0.74791311899074675</v>
      </c>
      <c r="J78" s="1">
        <f>I83</f>
        <v>2.510776677002247</v>
      </c>
    </row>
    <row r="79" spans="1:10" ht="15.75" customHeight="1" x14ac:dyDescent="0.2">
      <c r="A79" s="1" t="s">
        <v>7</v>
      </c>
      <c r="B79" s="1">
        <v>7</v>
      </c>
      <c r="C79" s="1">
        <v>19297929.326187901</v>
      </c>
      <c r="D79" s="1">
        <v>29.474817377931601</v>
      </c>
      <c r="E79" s="1">
        <v>33.824298346789703</v>
      </c>
      <c r="F79" s="1">
        <v>115.844290657439</v>
      </c>
      <c r="I79" s="1">
        <f t="shared" si="3"/>
        <v>-3.8334459027689109E-2</v>
      </c>
    </row>
    <row r="80" spans="1:10" ht="15.75" customHeight="1" x14ac:dyDescent="0.2">
      <c r="A80" s="1" t="s">
        <v>7</v>
      </c>
      <c r="B80" s="1">
        <v>8</v>
      </c>
      <c r="C80" s="1">
        <v>19297929.326187901</v>
      </c>
      <c r="D80" s="1">
        <v>29.983852364475201</v>
      </c>
      <c r="E80" s="1">
        <v>33.480584390619001</v>
      </c>
      <c r="F80" s="1">
        <v>115.975778546713</v>
      </c>
      <c r="I80" s="1">
        <f t="shared" si="3"/>
        <v>1.6880200903858249</v>
      </c>
    </row>
    <row r="81" spans="1:9" ht="15.75" customHeight="1" x14ac:dyDescent="0.2">
      <c r="A81" s="1" t="s">
        <v>7</v>
      </c>
      <c r="B81" s="1">
        <v>9</v>
      </c>
      <c r="C81" s="1">
        <v>19297929.326187901</v>
      </c>
      <c r="D81" s="1">
        <v>29.138408304498299</v>
      </c>
      <c r="E81" s="1">
        <v>32.591311034217597</v>
      </c>
      <c r="F81" s="1">
        <v>115.940792003076</v>
      </c>
      <c r="I81" s="1">
        <f t="shared" si="3"/>
        <v>-1.1792409777111974</v>
      </c>
    </row>
    <row r="82" spans="1:9" ht="15.75" customHeight="1" x14ac:dyDescent="0.2">
      <c r="A82" s="1" t="s">
        <v>7</v>
      </c>
      <c r="B82" s="1">
        <v>10</v>
      </c>
      <c r="C82" s="1">
        <v>19297929.326187901</v>
      </c>
      <c r="D82" s="1">
        <v>29.126874279123399</v>
      </c>
      <c r="E82" s="1">
        <v>32.522491349481001</v>
      </c>
      <c r="F82" s="1">
        <v>116.143790849673</v>
      </c>
      <c r="I82" s="1">
        <f t="shared" si="3"/>
        <v>-1.2183577726376369</v>
      </c>
    </row>
    <row r="83" spans="1:9" ht="15.75" customHeight="1" x14ac:dyDescent="0.2">
      <c r="A83" s="1" t="s">
        <v>7</v>
      </c>
      <c r="B83" s="1">
        <v>11</v>
      </c>
      <c r="C83" s="1">
        <v>19297929.326187901</v>
      </c>
      <c r="D83" s="1">
        <v>30.226451364859699</v>
      </c>
      <c r="E83" s="1">
        <v>11.337562475970801</v>
      </c>
      <c r="F83" s="1">
        <v>115.617454825067</v>
      </c>
      <c r="I83" s="1">
        <f t="shared" si="3"/>
        <v>2.510776677002247</v>
      </c>
    </row>
    <row r="84" spans="1:9" ht="15.75" customHeight="1" x14ac:dyDescent="0.2">
      <c r="A84" s="1" t="s">
        <v>7</v>
      </c>
      <c r="B84" s="1">
        <v>12</v>
      </c>
      <c r="C84" s="1">
        <v>19297929.326187901</v>
      </c>
      <c r="D84" s="1">
        <v>29.209150326797399</v>
      </c>
      <c r="E84" s="1">
        <v>14.1061130334487</v>
      </c>
      <c r="F84" s="1">
        <v>115.69780853517901</v>
      </c>
      <c r="I84" s="1">
        <f t="shared" si="3"/>
        <v>-0.93932463549666501</v>
      </c>
    </row>
    <row r="85" spans="1:9" ht="15.75" customHeight="1" x14ac:dyDescent="0.2">
      <c r="A85" s="1" t="s">
        <v>7</v>
      </c>
      <c r="B85" s="1">
        <v>13</v>
      </c>
      <c r="C85" s="1">
        <v>19297929.326187901</v>
      </c>
      <c r="D85" s="1">
        <v>28.723567858515999</v>
      </c>
      <c r="E85" s="1">
        <v>15.3733179546328</v>
      </c>
      <c r="F85" s="1">
        <v>115.499423298731</v>
      </c>
      <c r="I85" s="1">
        <f t="shared" si="3"/>
        <v>-2.5861417018934105</v>
      </c>
    </row>
    <row r="86" spans="1:9" ht="15.75" customHeight="1" x14ac:dyDescent="0.2">
      <c r="A86" s="1" t="s">
        <v>7</v>
      </c>
      <c r="B86" s="1">
        <v>14</v>
      </c>
      <c r="C86" s="1">
        <v>19297929.326187901</v>
      </c>
      <c r="D86" s="1">
        <v>28.507881584006199</v>
      </c>
      <c r="E86" s="1">
        <v>16.183775470972702</v>
      </c>
      <c r="F86" s="1">
        <v>115.447520184544</v>
      </c>
      <c r="I86" s="1">
        <f t="shared" si="3"/>
        <v>-3.3176257670150355</v>
      </c>
    </row>
    <row r="87" spans="1:9" ht="15.75" customHeight="1" x14ac:dyDescent="0.2">
      <c r="A87" s="1" t="s">
        <v>7</v>
      </c>
      <c r="B87" s="1">
        <v>15</v>
      </c>
      <c r="C87" s="1">
        <v>19297929.326187901</v>
      </c>
      <c r="D87" s="1">
        <v>28.532871972318301</v>
      </c>
      <c r="E87" s="1">
        <v>16.436755094194499</v>
      </c>
      <c r="F87" s="1">
        <v>115.46828143021899</v>
      </c>
      <c r="I87" s="1">
        <f t="shared" si="3"/>
        <v>-3.2328727113416975</v>
      </c>
    </row>
    <row r="88" spans="1:9" ht="15.75" customHeight="1" x14ac:dyDescent="0.2">
      <c r="A88" s="1" t="s">
        <v>7</v>
      </c>
      <c r="B88" s="1">
        <v>16</v>
      </c>
      <c r="C88" s="1">
        <v>19297929.326187901</v>
      </c>
      <c r="D88" s="1">
        <v>28.716647443290999</v>
      </c>
      <c r="E88" s="1">
        <v>16.329873125720901</v>
      </c>
      <c r="F88" s="1">
        <v>115.758554402153</v>
      </c>
      <c r="I88" s="1">
        <f t="shared" si="3"/>
        <v>-2.6096117788494793</v>
      </c>
    </row>
    <row r="89" spans="1:9" ht="15.75" customHeight="1" x14ac:dyDescent="0.2">
      <c r="A89" s="1" t="s">
        <v>7</v>
      </c>
      <c r="B89" s="1">
        <v>17</v>
      </c>
      <c r="C89" s="1">
        <v>19297929.326187901</v>
      </c>
      <c r="D89" s="1">
        <v>27.728950403690899</v>
      </c>
      <c r="E89" s="1">
        <v>16.294502114571301</v>
      </c>
      <c r="F89" s="1">
        <v>115.497500961169</v>
      </c>
      <c r="I89" s="1">
        <f t="shared" si="3"/>
        <v>-5.9593133177040079</v>
      </c>
    </row>
    <row r="90" spans="1:9" ht="15.75" customHeight="1" x14ac:dyDescent="0.2">
      <c r="A90" s="1" t="s">
        <v>7</v>
      </c>
      <c r="B90" s="1">
        <v>18</v>
      </c>
      <c r="C90" s="1">
        <v>19297929.326187901</v>
      </c>
      <c r="D90" s="1">
        <v>27.857747020376799</v>
      </c>
      <c r="E90" s="1">
        <v>16.4275278738947</v>
      </c>
      <c r="F90" s="1">
        <v>115.41368704344499</v>
      </c>
      <c r="I90" s="1">
        <f t="shared" si="3"/>
        <v>-5.5225091076937245</v>
      </c>
    </row>
    <row r="91" spans="1:9" ht="15.75" customHeight="1" x14ac:dyDescent="0.2">
      <c r="A91" s="1" t="s">
        <v>7</v>
      </c>
      <c r="B91" s="1">
        <v>19</v>
      </c>
      <c r="C91" s="1">
        <v>19297929.326187901</v>
      </c>
      <c r="D91" s="1">
        <v>27.5205690119185</v>
      </c>
      <c r="E91" s="1">
        <v>16.1922337562476</v>
      </c>
      <c r="F91" s="1">
        <v>115.288735101884</v>
      </c>
      <c r="I91" s="1">
        <f t="shared" si="3"/>
        <v>-6.6660234127056741</v>
      </c>
    </row>
    <row r="92" spans="1:9" ht="15.75" customHeight="1" x14ac:dyDescent="0.2">
      <c r="A92" s="1" t="s">
        <v>7</v>
      </c>
      <c r="B92" s="1">
        <v>20</v>
      </c>
      <c r="C92" s="1">
        <v>19297929.326187901</v>
      </c>
      <c r="D92" s="1">
        <v>28.265282583621701</v>
      </c>
      <c r="E92" s="1">
        <v>16.007689350249901</v>
      </c>
      <c r="F92" s="1">
        <v>115.595540176855</v>
      </c>
      <c r="I92" s="1">
        <f t="shared" si="3"/>
        <v>-4.1403823536314581</v>
      </c>
    </row>
    <row r="93" spans="1:9" ht="15.75" customHeight="1" x14ac:dyDescent="0.2"/>
    <row r="94" spans="1:9" ht="15.75" customHeight="1" x14ac:dyDescent="0.2">
      <c r="A94" s="1" t="s">
        <v>0</v>
      </c>
      <c r="B94" s="1" t="s">
        <v>121</v>
      </c>
      <c r="C94" s="1" t="s">
        <v>2</v>
      </c>
      <c r="D94" s="1" t="s">
        <v>3</v>
      </c>
      <c r="E94" s="1" t="s">
        <v>4</v>
      </c>
      <c r="F94" s="1" t="s">
        <v>5</v>
      </c>
    </row>
    <row r="95" spans="1:9" ht="15.75" customHeight="1" x14ac:dyDescent="0.2">
      <c r="C95" s="1" t="s">
        <v>6</v>
      </c>
    </row>
    <row r="96" spans="1:9" ht="15.75" customHeight="1" x14ac:dyDescent="0.2">
      <c r="A96" s="1" t="s">
        <v>7</v>
      </c>
      <c r="B96" s="1">
        <v>1</v>
      </c>
      <c r="C96" s="1">
        <v>19297929.326187901</v>
      </c>
      <c r="D96" s="1">
        <v>41.144944252210699</v>
      </c>
      <c r="E96" s="1">
        <v>34.911188004613599</v>
      </c>
      <c r="F96" s="1">
        <v>117.38831218762</v>
      </c>
    </row>
    <row r="97" spans="1:10" ht="15.75" customHeight="1" x14ac:dyDescent="0.2">
      <c r="A97" s="1" t="s">
        <v>7</v>
      </c>
      <c r="B97" s="1">
        <v>2</v>
      </c>
      <c r="C97" s="1">
        <v>19297929.326187901</v>
      </c>
      <c r="D97" s="1">
        <v>39.933487120338299</v>
      </c>
      <c r="E97" s="1">
        <v>34.767012687427901</v>
      </c>
      <c r="F97" s="1">
        <v>117.57670126874299</v>
      </c>
    </row>
    <row r="98" spans="1:10" ht="15.75" customHeight="1" x14ac:dyDescent="0.2">
      <c r="A98" s="1" t="s">
        <v>7</v>
      </c>
      <c r="B98" s="1">
        <v>3</v>
      </c>
      <c r="C98" s="1">
        <v>19297929.326187901</v>
      </c>
      <c r="D98" s="1">
        <v>39.588235294117602</v>
      </c>
      <c r="E98" s="1">
        <v>35.053825451749297</v>
      </c>
      <c r="F98" s="1">
        <v>117.422529796232</v>
      </c>
    </row>
    <row r="99" spans="1:10" ht="15.75" customHeight="1" x14ac:dyDescent="0.2">
      <c r="A99" s="1" t="s">
        <v>7</v>
      </c>
      <c r="B99" s="1">
        <v>4</v>
      </c>
      <c r="C99" s="1">
        <v>19297929.326187901</v>
      </c>
      <c r="D99" s="1">
        <v>39.811610918877399</v>
      </c>
      <c r="E99" s="1">
        <v>35.275278738946596</v>
      </c>
      <c r="F99" s="1">
        <v>117.59784698193</v>
      </c>
    </row>
    <row r="100" spans="1:10" ht="15.75" customHeight="1" x14ac:dyDescent="0.2">
      <c r="A100" s="1" t="s">
        <v>7</v>
      </c>
      <c r="B100" s="1">
        <v>5</v>
      </c>
      <c r="C100" s="1">
        <v>19297929.326187901</v>
      </c>
      <c r="D100" s="1">
        <v>39.735486351403303</v>
      </c>
      <c r="E100" s="1">
        <v>33.866205305651697</v>
      </c>
      <c r="F100" s="1">
        <v>117.31410995770899</v>
      </c>
    </row>
    <row r="101" spans="1:10" ht="15.75" customHeight="1" x14ac:dyDescent="0.2">
      <c r="A101" s="1" t="s">
        <v>7</v>
      </c>
      <c r="B101" s="1">
        <v>6</v>
      </c>
      <c r="C101" s="1">
        <v>19297929.326187901</v>
      </c>
      <c r="D101" s="1">
        <v>39.962322183775498</v>
      </c>
      <c r="E101" s="1">
        <v>34.991157247212598</v>
      </c>
      <c r="F101" s="1">
        <v>117.59131103421799</v>
      </c>
      <c r="H101" s="1">
        <f>AVERAGE(D101:D105)</f>
        <v>41.283813917723954</v>
      </c>
      <c r="I101" s="1">
        <f t="shared" ref="I101:I115" si="4">100*(D101-$H$101)/$H$101</f>
        <v>-3.2009923709619117</v>
      </c>
      <c r="J101" s="1">
        <f>I106</f>
        <v>3.8804535701513139</v>
      </c>
    </row>
    <row r="102" spans="1:10" ht="15.75" customHeight="1" x14ac:dyDescent="0.2">
      <c r="A102" s="1" t="s">
        <v>7</v>
      </c>
      <c r="B102" s="1">
        <v>7</v>
      </c>
      <c r="C102" s="1">
        <v>19297929.326187901</v>
      </c>
      <c r="D102" s="1">
        <v>40.801230296040004</v>
      </c>
      <c r="E102" s="1">
        <v>36.292579777008797</v>
      </c>
      <c r="F102" s="1">
        <v>117.610534409842</v>
      </c>
      <c r="I102" s="1">
        <f t="shared" si="4"/>
        <v>-1.1689414709738528</v>
      </c>
    </row>
    <row r="103" spans="1:10" ht="15.75" customHeight="1" x14ac:dyDescent="0.2">
      <c r="A103" s="1" t="s">
        <v>7</v>
      </c>
      <c r="B103" s="1">
        <v>8</v>
      </c>
      <c r="C103" s="1">
        <v>19297929.326187901</v>
      </c>
      <c r="D103" s="1">
        <v>41.975394079200299</v>
      </c>
      <c r="E103" s="1">
        <v>36.835832372164603</v>
      </c>
      <c r="F103" s="1">
        <v>117.503652441369</v>
      </c>
      <c r="I103" s="1">
        <f t="shared" si="4"/>
        <v>1.6751847657646677</v>
      </c>
    </row>
    <row r="104" spans="1:10" ht="15.75" customHeight="1" x14ac:dyDescent="0.2">
      <c r="A104" s="1" t="s">
        <v>7</v>
      </c>
      <c r="B104" s="1">
        <v>9</v>
      </c>
      <c r="C104" s="1">
        <v>19297929.326187901</v>
      </c>
      <c r="D104" s="1">
        <v>41.605151864667398</v>
      </c>
      <c r="E104" s="1">
        <v>36.212226066897301</v>
      </c>
      <c r="F104" s="1">
        <v>117.597078046905</v>
      </c>
      <c r="I104" s="1">
        <f t="shared" si="4"/>
        <v>0.77836303492659531</v>
      </c>
    </row>
    <row r="105" spans="1:10" ht="15.75" customHeight="1" x14ac:dyDescent="0.2">
      <c r="A105" s="1" t="s">
        <v>7</v>
      </c>
      <c r="B105" s="1">
        <v>10</v>
      </c>
      <c r="C105" s="1">
        <v>19297929.326187901</v>
      </c>
      <c r="D105" s="1">
        <v>42.074971164936599</v>
      </c>
      <c r="E105" s="1">
        <v>36.5663206459054</v>
      </c>
      <c r="F105" s="1">
        <v>117.558246828143</v>
      </c>
      <c r="I105" s="1">
        <f t="shared" si="4"/>
        <v>1.9163860412445706</v>
      </c>
    </row>
    <row r="106" spans="1:10" ht="15.75" customHeight="1" x14ac:dyDescent="0.2">
      <c r="A106" s="1" t="s">
        <v>7</v>
      </c>
      <c r="B106" s="1">
        <v>11</v>
      </c>
      <c r="C106" s="1">
        <v>19297929.326187901</v>
      </c>
      <c r="D106" s="1">
        <v>42.885813148788898</v>
      </c>
      <c r="E106" s="1">
        <v>13.043060361399499</v>
      </c>
      <c r="F106" s="1">
        <v>117.814686658977</v>
      </c>
      <c r="I106" s="1">
        <f t="shared" si="4"/>
        <v>3.8804535701513139</v>
      </c>
    </row>
    <row r="107" spans="1:10" ht="15.75" customHeight="1" x14ac:dyDescent="0.2">
      <c r="A107" s="1" t="s">
        <v>7</v>
      </c>
      <c r="B107" s="1">
        <v>12</v>
      </c>
      <c r="C107" s="1">
        <v>19297929.326187901</v>
      </c>
      <c r="D107" s="1">
        <v>41.545174932718197</v>
      </c>
      <c r="E107" s="1">
        <v>16.293348712033801</v>
      </c>
      <c r="F107" s="1">
        <v>117.583621683968</v>
      </c>
      <c r="I107" s="1">
        <f t="shared" si="4"/>
        <v>0.63308350220529341</v>
      </c>
    </row>
    <row r="108" spans="1:10" ht="15.75" customHeight="1" x14ac:dyDescent="0.2">
      <c r="A108" s="1" t="s">
        <v>7</v>
      </c>
      <c r="B108" s="1">
        <v>13</v>
      </c>
      <c r="C108" s="1">
        <v>19297929.326187901</v>
      </c>
      <c r="D108" s="1">
        <v>41.222991157247201</v>
      </c>
      <c r="E108" s="1">
        <v>17.487504805843901</v>
      </c>
      <c r="F108" s="1">
        <v>117.86197616301401</v>
      </c>
      <c r="I108" s="1">
        <f t="shared" si="4"/>
        <v>-0.14732834664444869</v>
      </c>
    </row>
    <row r="109" spans="1:10" ht="15.75" customHeight="1" x14ac:dyDescent="0.2">
      <c r="A109" s="1" t="s">
        <v>7</v>
      </c>
      <c r="B109" s="1">
        <v>14</v>
      </c>
      <c r="C109" s="1">
        <v>19297929.326187901</v>
      </c>
      <c r="D109" s="1">
        <v>40.985005767012701</v>
      </c>
      <c r="E109" s="1">
        <v>19.171856978085401</v>
      </c>
      <c r="F109" s="1">
        <v>117.722798923491</v>
      </c>
      <c r="I109" s="1">
        <f t="shared" si="4"/>
        <v>-0.72379008225053632</v>
      </c>
    </row>
    <row r="110" spans="1:10" ht="15.75" customHeight="1" x14ac:dyDescent="0.2">
      <c r="A110" s="1" t="s">
        <v>7</v>
      </c>
      <c r="B110" s="1">
        <v>15</v>
      </c>
      <c r="C110" s="1">
        <v>19297929.326187901</v>
      </c>
      <c r="D110" s="1">
        <v>41.7481737793156</v>
      </c>
      <c r="E110" s="1">
        <v>19.5386389850058</v>
      </c>
      <c r="F110" s="1">
        <v>117.668204536717</v>
      </c>
      <c r="I110" s="1">
        <f t="shared" si="4"/>
        <v>1.1247988437238041</v>
      </c>
    </row>
    <row r="111" spans="1:10" ht="15.75" customHeight="1" x14ac:dyDescent="0.2">
      <c r="A111" s="1" t="s">
        <v>7</v>
      </c>
      <c r="B111" s="1">
        <v>16</v>
      </c>
      <c r="C111" s="1">
        <v>19297929.326187901</v>
      </c>
      <c r="D111" s="1">
        <v>42.151095732410603</v>
      </c>
      <c r="E111" s="1">
        <v>20.811610918877399</v>
      </c>
      <c r="F111" s="1">
        <v>118.150326797386</v>
      </c>
      <c r="I111" s="1">
        <f t="shared" si="4"/>
        <v>2.1007792943139583</v>
      </c>
    </row>
    <row r="112" spans="1:10" ht="15.75" customHeight="1" x14ac:dyDescent="0.2">
      <c r="A112" s="1" t="s">
        <v>7</v>
      </c>
      <c r="B112" s="1">
        <v>17</v>
      </c>
      <c r="C112" s="1">
        <v>19297929.326187901</v>
      </c>
      <c r="D112" s="1">
        <v>41.575932333717802</v>
      </c>
      <c r="E112" s="1">
        <v>20.629373317954599</v>
      </c>
      <c r="F112" s="1">
        <v>118.074971164937</v>
      </c>
      <c r="I112" s="1">
        <f t="shared" si="4"/>
        <v>0.70758582667779035</v>
      </c>
    </row>
    <row r="113" spans="1:10" ht="15.75" customHeight="1" x14ac:dyDescent="0.2">
      <c r="A113" s="1" t="s">
        <v>7</v>
      </c>
      <c r="B113" s="1">
        <v>18</v>
      </c>
      <c r="C113" s="1">
        <v>19297929.326187901</v>
      </c>
      <c r="D113" s="1">
        <v>41.206459054209901</v>
      </c>
      <c r="E113" s="1">
        <v>20.121491733948499</v>
      </c>
      <c r="F113" s="1">
        <v>118.059207996924</v>
      </c>
      <c r="I113" s="1">
        <f t="shared" si="4"/>
        <v>-0.18737334604844463</v>
      </c>
    </row>
    <row r="114" spans="1:10" ht="15.75" customHeight="1" x14ac:dyDescent="0.2">
      <c r="A114" s="1" t="s">
        <v>7</v>
      </c>
      <c r="B114" s="1">
        <v>19</v>
      </c>
      <c r="C114" s="1">
        <v>19297929.326187901</v>
      </c>
      <c r="D114" s="1">
        <v>41.130334486735897</v>
      </c>
      <c r="E114" s="1">
        <v>20.4098423683199</v>
      </c>
      <c r="F114" s="1">
        <v>117.82622068435199</v>
      </c>
      <c r="I114" s="1">
        <f t="shared" si="4"/>
        <v>-0.37176659911783244</v>
      </c>
    </row>
    <row r="115" spans="1:10" ht="15.75" customHeight="1" x14ac:dyDescent="0.2">
      <c r="A115" s="1" t="s">
        <v>7</v>
      </c>
      <c r="B115" s="1">
        <v>20</v>
      </c>
      <c r="C115" s="1">
        <v>19297929.326187901</v>
      </c>
      <c r="D115" s="1">
        <v>41.010380622837403</v>
      </c>
      <c r="E115" s="1">
        <v>20.646674356016899</v>
      </c>
      <c r="F115" s="1">
        <v>117.90119184928901</v>
      </c>
      <c r="I115" s="1">
        <f t="shared" si="4"/>
        <v>-0.66232566456066</v>
      </c>
    </row>
    <row r="116" spans="1:10" ht="15.75" customHeight="1" x14ac:dyDescent="0.2"/>
    <row r="117" spans="1:10" ht="15.75" customHeight="1" x14ac:dyDescent="0.2">
      <c r="A117" s="1" t="s">
        <v>0</v>
      </c>
      <c r="B117" s="1" t="s">
        <v>122</v>
      </c>
      <c r="C117" s="1" t="s">
        <v>2</v>
      </c>
      <c r="D117" s="1" t="s">
        <v>3</v>
      </c>
      <c r="E117" s="1" t="s">
        <v>4</v>
      </c>
      <c r="F117" s="1" t="s">
        <v>5</v>
      </c>
    </row>
    <row r="118" spans="1:10" ht="15.75" customHeight="1" x14ac:dyDescent="0.2">
      <c r="C118" s="1" t="s">
        <v>6</v>
      </c>
    </row>
    <row r="119" spans="1:10" ht="15.75" customHeight="1" x14ac:dyDescent="0.2">
      <c r="A119" s="1" t="s">
        <v>7</v>
      </c>
      <c r="B119" s="1">
        <v>1</v>
      </c>
      <c r="C119" s="1">
        <v>19297929.326187901</v>
      </c>
      <c r="D119" s="1">
        <v>36.947712418300704</v>
      </c>
      <c r="E119" s="1">
        <v>35.569780853517898</v>
      </c>
      <c r="F119" s="1">
        <v>128.841599384852</v>
      </c>
    </row>
    <row r="120" spans="1:10" ht="15.75" customHeight="1" x14ac:dyDescent="0.2">
      <c r="A120" s="1" t="s">
        <v>7</v>
      </c>
      <c r="B120" s="1">
        <v>2</v>
      </c>
      <c r="C120" s="1">
        <v>19297929.326187901</v>
      </c>
      <c r="D120" s="1">
        <v>34.601307189542503</v>
      </c>
      <c r="E120" s="1">
        <v>34.395232602845098</v>
      </c>
      <c r="F120" s="1">
        <v>128.90388312187599</v>
      </c>
    </row>
    <row r="121" spans="1:10" ht="15.75" customHeight="1" x14ac:dyDescent="0.2">
      <c r="A121" s="1" t="s">
        <v>7</v>
      </c>
      <c r="B121" s="1">
        <v>3</v>
      </c>
      <c r="C121" s="1">
        <v>19297929.326187901</v>
      </c>
      <c r="D121" s="1">
        <v>34.311803152633601</v>
      </c>
      <c r="E121" s="1">
        <v>34.051518646674403</v>
      </c>
      <c r="F121" s="1">
        <v>129.291426374471</v>
      </c>
    </row>
    <row r="122" spans="1:10" ht="15.75" customHeight="1" x14ac:dyDescent="0.2">
      <c r="A122" s="1" t="s">
        <v>7</v>
      </c>
      <c r="B122" s="1">
        <v>4</v>
      </c>
      <c r="C122" s="1">
        <v>19297929.326187901</v>
      </c>
      <c r="D122" s="1">
        <v>34.599384851979998</v>
      </c>
      <c r="E122" s="1">
        <v>34.452133794694298</v>
      </c>
      <c r="F122" s="1">
        <v>129.34025374855801</v>
      </c>
    </row>
    <row r="123" spans="1:10" ht="15.75" customHeight="1" x14ac:dyDescent="0.2">
      <c r="A123" s="1" t="s">
        <v>7</v>
      </c>
      <c r="B123" s="1">
        <v>5</v>
      </c>
      <c r="C123" s="1">
        <v>19297929.326187901</v>
      </c>
      <c r="D123" s="1">
        <v>34.417916186082302</v>
      </c>
      <c r="E123" s="1">
        <v>33.749711649365601</v>
      </c>
      <c r="F123" s="1">
        <v>129.134179161861</v>
      </c>
    </row>
    <row r="124" spans="1:10" ht="15.75" customHeight="1" x14ac:dyDescent="0.2">
      <c r="A124" s="1" t="s">
        <v>7</v>
      </c>
      <c r="B124" s="1">
        <v>6</v>
      </c>
      <c r="C124" s="1">
        <v>19297929.326187901</v>
      </c>
      <c r="D124" s="1">
        <v>34.5497885428681</v>
      </c>
      <c r="E124" s="1">
        <v>33.485198000768897</v>
      </c>
      <c r="F124" s="1">
        <v>128.96309111880001</v>
      </c>
      <c r="H124" s="1">
        <f>AVERAGE(D124:D128)</f>
        <v>35.032679738562095</v>
      </c>
      <c r="I124" s="1">
        <f t="shared" ref="I124:I138" si="5">100*(D124-$H$124)/$H$124</f>
        <v>-1.3784021071115893</v>
      </c>
      <c r="J124" s="1">
        <f>I129</f>
        <v>4.8628182616330191</v>
      </c>
    </row>
    <row r="125" spans="1:10" ht="15.75" customHeight="1" x14ac:dyDescent="0.2">
      <c r="A125" s="1" t="s">
        <v>7</v>
      </c>
      <c r="B125" s="1">
        <v>7</v>
      </c>
      <c r="C125" s="1">
        <v>19297929.326187901</v>
      </c>
      <c r="D125" s="1">
        <v>34.9719338715879</v>
      </c>
      <c r="E125" s="1">
        <v>34.839677047289499</v>
      </c>
      <c r="F125" s="1">
        <v>129.09996155324899</v>
      </c>
      <c r="I125" s="1">
        <f t="shared" si="5"/>
        <v>-0.17339771729574172</v>
      </c>
    </row>
    <row r="126" spans="1:10" ht="15.75" customHeight="1" x14ac:dyDescent="0.2">
      <c r="A126" s="1" t="s">
        <v>7</v>
      </c>
      <c r="B126" s="1">
        <v>8</v>
      </c>
      <c r="C126" s="1">
        <v>19297929.326187901</v>
      </c>
      <c r="D126" s="1">
        <v>35.850442137639398</v>
      </c>
      <c r="E126" s="1">
        <v>34.5267204921184</v>
      </c>
      <c r="F126" s="1">
        <v>128.941176470588</v>
      </c>
      <c r="I126" s="1">
        <f t="shared" si="5"/>
        <v>2.3342844600527486</v>
      </c>
    </row>
    <row r="127" spans="1:10" ht="15.75" customHeight="1" x14ac:dyDescent="0.2">
      <c r="A127" s="1" t="s">
        <v>7</v>
      </c>
      <c r="B127" s="1">
        <v>9</v>
      </c>
      <c r="C127" s="1">
        <v>19297929.326187901</v>
      </c>
      <c r="D127" s="1">
        <v>34.9407920030757</v>
      </c>
      <c r="E127" s="1">
        <v>33.689350249903903</v>
      </c>
      <c r="F127" s="1">
        <v>129.239138792772</v>
      </c>
      <c r="I127" s="1">
        <f t="shared" si="5"/>
        <v>-0.26229148375780709</v>
      </c>
    </row>
    <row r="128" spans="1:10" ht="15.75" customHeight="1" x14ac:dyDescent="0.2">
      <c r="A128" s="1" t="s">
        <v>7</v>
      </c>
      <c r="B128" s="1">
        <v>10</v>
      </c>
      <c r="C128" s="1">
        <v>19297929.326187901</v>
      </c>
      <c r="D128" s="1">
        <v>34.850442137639398</v>
      </c>
      <c r="E128" s="1">
        <v>34.1291810841984</v>
      </c>
      <c r="F128" s="1">
        <v>129.50442137639399</v>
      </c>
      <c r="I128" s="1">
        <f t="shared" si="5"/>
        <v>-0.52019315188754967</v>
      </c>
    </row>
    <row r="129" spans="1:9" ht="15.75" customHeight="1" x14ac:dyDescent="0.2">
      <c r="A129" s="1" t="s">
        <v>7</v>
      </c>
      <c r="B129" s="1">
        <v>11</v>
      </c>
      <c r="C129" s="1">
        <v>19297929.326187901</v>
      </c>
      <c r="D129" s="1">
        <v>36.736255286428303</v>
      </c>
      <c r="E129" s="1">
        <v>13.995386389850101</v>
      </c>
      <c r="F129" s="1">
        <v>128.84044598231401</v>
      </c>
      <c r="I129" s="1">
        <f t="shared" si="5"/>
        <v>4.8628182616330191</v>
      </c>
    </row>
    <row r="130" spans="1:9" ht="15.75" customHeight="1" x14ac:dyDescent="0.2">
      <c r="A130" s="1" t="s">
        <v>7</v>
      </c>
      <c r="B130" s="1">
        <v>12</v>
      </c>
      <c r="C130" s="1">
        <v>19297929.326187901</v>
      </c>
      <c r="D130" s="1">
        <v>36.2625913110342</v>
      </c>
      <c r="E130" s="1">
        <v>18.163783160323</v>
      </c>
      <c r="F130" s="1">
        <v>129.08958093041099</v>
      </c>
      <c r="I130" s="1">
        <f t="shared" si="5"/>
        <v>3.5107550482879106</v>
      </c>
    </row>
    <row r="131" spans="1:9" ht="15.75" customHeight="1" x14ac:dyDescent="0.2">
      <c r="A131" s="1" t="s">
        <v>7</v>
      </c>
      <c r="B131" s="1">
        <v>13</v>
      </c>
      <c r="C131" s="1">
        <v>19297929.326187901</v>
      </c>
      <c r="D131" s="1">
        <v>36.536716647443299</v>
      </c>
      <c r="E131" s="1">
        <v>19.6732026143791</v>
      </c>
      <c r="F131" s="1">
        <v>128.45636293733199</v>
      </c>
      <c r="I131" s="1">
        <f t="shared" si="5"/>
        <v>4.2932396839332876</v>
      </c>
    </row>
    <row r="132" spans="1:9" ht="15.75" customHeight="1" x14ac:dyDescent="0.2">
      <c r="A132" s="1" t="s">
        <v>7</v>
      </c>
      <c r="B132" s="1">
        <v>14</v>
      </c>
      <c r="C132" s="1">
        <v>19297929.326187901</v>
      </c>
      <c r="D132" s="1">
        <v>35.811995386389903</v>
      </c>
      <c r="E132" s="1">
        <v>20.470203767781602</v>
      </c>
      <c r="F132" s="1">
        <v>128.641676278354</v>
      </c>
      <c r="I132" s="1">
        <f t="shared" si="5"/>
        <v>2.2245390693592273</v>
      </c>
    </row>
    <row r="133" spans="1:9" ht="15.75" customHeight="1" x14ac:dyDescent="0.2">
      <c r="A133" s="1" t="s">
        <v>7</v>
      </c>
      <c r="B133" s="1">
        <v>15</v>
      </c>
      <c r="C133" s="1">
        <v>19297929.326187901</v>
      </c>
      <c r="D133" s="1">
        <v>35.722414455978502</v>
      </c>
      <c r="E133" s="1">
        <v>20.9653979238754</v>
      </c>
      <c r="F133" s="1">
        <v>128.298731257209</v>
      </c>
      <c r="I133" s="1">
        <f t="shared" si="5"/>
        <v>1.9688323090431012</v>
      </c>
    </row>
    <row r="134" spans="1:9" ht="15.75" customHeight="1" x14ac:dyDescent="0.2">
      <c r="A134" s="1" t="s">
        <v>7</v>
      </c>
      <c r="B134" s="1">
        <v>16</v>
      </c>
      <c r="C134" s="1">
        <v>19297929.326187901</v>
      </c>
      <c r="D134" s="1">
        <v>36.149557862360602</v>
      </c>
      <c r="E134" s="1">
        <v>21.801999231065</v>
      </c>
      <c r="F134" s="1">
        <v>128.31487889273399</v>
      </c>
      <c r="I134" s="1">
        <f t="shared" si="5"/>
        <v>3.1881035996487239</v>
      </c>
    </row>
    <row r="135" spans="1:9" ht="15.75" customHeight="1" x14ac:dyDescent="0.2">
      <c r="A135" s="1" t="s">
        <v>7</v>
      </c>
      <c r="B135" s="1">
        <v>17</v>
      </c>
      <c r="C135" s="1">
        <v>19297929.326187901</v>
      </c>
      <c r="D135" s="1">
        <v>35.6320645905421</v>
      </c>
      <c r="E135" s="1">
        <v>21.708958093041101</v>
      </c>
      <c r="F135" s="1">
        <v>128.34294502114599</v>
      </c>
      <c r="I135" s="1">
        <f t="shared" si="5"/>
        <v>1.7109306409130749</v>
      </c>
    </row>
    <row r="136" spans="1:9" ht="15.75" customHeight="1" x14ac:dyDescent="0.2">
      <c r="A136" s="1" t="s">
        <v>7</v>
      </c>
      <c r="B136" s="1">
        <v>18</v>
      </c>
      <c r="C136" s="1">
        <v>19297929.326187901</v>
      </c>
      <c r="D136" s="1">
        <v>36.815071126489798</v>
      </c>
      <c r="E136" s="1">
        <v>22.2679738562091</v>
      </c>
      <c r="F136" s="1">
        <v>128.67051134179201</v>
      </c>
      <c r="I136" s="1">
        <f t="shared" si="5"/>
        <v>5.0877963125548229</v>
      </c>
    </row>
    <row r="137" spans="1:9" ht="15.75" customHeight="1" x14ac:dyDescent="0.2">
      <c r="A137" s="1" t="s">
        <v>7</v>
      </c>
      <c r="B137" s="1">
        <v>19</v>
      </c>
      <c r="C137" s="1">
        <v>19297929.326187901</v>
      </c>
      <c r="D137" s="1">
        <v>37.242214532871998</v>
      </c>
      <c r="E137" s="1">
        <v>22.5155709342561</v>
      </c>
      <c r="F137" s="1">
        <v>128.698193002691</v>
      </c>
      <c r="I137" s="1">
        <f t="shared" si="5"/>
        <v>6.3070676031607293</v>
      </c>
    </row>
    <row r="138" spans="1:9" ht="15.75" customHeight="1" x14ac:dyDescent="0.2">
      <c r="A138" s="1" t="s">
        <v>7</v>
      </c>
      <c r="B138" s="1">
        <v>20</v>
      </c>
      <c r="C138" s="1">
        <v>19297929.326187901</v>
      </c>
      <c r="D138" s="1">
        <v>37.136101499423297</v>
      </c>
      <c r="E138" s="1">
        <v>22.5267204921184</v>
      </c>
      <c r="F138" s="1">
        <v>128.12764321414801</v>
      </c>
      <c r="I138" s="1">
        <f t="shared" si="5"/>
        <v>6.0041703248463421</v>
      </c>
    </row>
    <row r="139" spans="1:9" ht="15.75" customHeight="1" x14ac:dyDescent="0.2"/>
    <row r="140" spans="1:9" ht="15.75" customHeight="1" x14ac:dyDescent="0.2">
      <c r="A140" s="1" t="s">
        <v>0</v>
      </c>
      <c r="B140" s="1" t="s">
        <v>123</v>
      </c>
      <c r="C140" s="1" t="s">
        <v>2</v>
      </c>
      <c r="D140" s="1" t="s">
        <v>3</v>
      </c>
      <c r="E140" s="1" t="s">
        <v>4</v>
      </c>
      <c r="F140" s="1" t="s">
        <v>5</v>
      </c>
    </row>
    <row r="141" spans="1:9" ht="15.75" customHeight="1" x14ac:dyDescent="0.2">
      <c r="C141" s="1" t="s">
        <v>6</v>
      </c>
    </row>
    <row r="142" spans="1:9" ht="15.75" customHeight="1" x14ac:dyDescent="0.2">
      <c r="A142" s="1" t="s">
        <v>7</v>
      </c>
      <c r="B142" s="1">
        <v>1</v>
      </c>
      <c r="C142" s="1">
        <v>19297929.326187901</v>
      </c>
      <c r="D142" s="1">
        <v>12.8800461361015</v>
      </c>
      <c r="E142" s="1">
        <v>19.827758554402202</v>
      </c>
      <c r="F142" s="1">
        <v>116.848135332564</v>
      </c>
    </row>
    <row r="143" spans="1:9" ht="15.75" customHeight="1" x14ac:dyDescent="0.2">
      <c r="A143" s="1" t="s">
        <v>7</v>
      </c>
      <c r="B143" s="1">
        <v>2</v>
      </c>
      <c r="C143" s="1">
        <v>19297929.326187901</v>
      </c>
      <c r="D143" s="1">
        <v>12.0926566705113</v>
      </c>
      <c r="E143" s="1">
        <v>19.6547481737793</v>
      </c>
      <c r="F143" s="1">
        <v>117.159169550173</v>
      </c>
    </row>
    <row r="144" spans="1:9" ht="15.75" customHeight="1" x14ac:dyDescent="0.2">
      <c r="A144" s="1" t="s">
        <v>7</v>
      </c>
      <c r="B144" s="1">
        <v>3</v>
      </c>
      <c r="C144" s="1">
        <v>19297929.326187901</v>
      </c>
      <c r="D144" s="1">
        <v>12.2783544790465</v>
      </c>
      <c r="E144" s="1">
        <v>20.1703191080354</v>
      </c>
      <c r="F144" s="1">
        <v>117.306420607459</v>
      </c>
    </row>
    <row r="145" spans="1:10" ht="15.75" customHeight="1" x14ac:dyDescent="0.2">
      <c r="A145" s="1" t="s">
        <v>7</v>
      </c>
      <c r="B145" s="1">
        <v>4</v>
      </c>
      <c r="C145" s="1">
        <v>19297929.326187901</v>
      </c>
      <c r="D145" s="1">
        <v>12.2137639369473</v>
      </c>
      <c r="E145" s="1">
        <v>19.907727797001201</v>
      </c>
      <c r="F145" s="1">
        <v>117.241061130334</v>
      </c>
    </row>
    <row r="146" spans="1:10" ht="15.75" customHeight="1" x14ac:dyDescent="0.2">
      <c r="A146" s="1" t="s">
        <v>7</v>
      </c>
      <c r="B146" s="1">
        <v>5</v>
      </c>
      <c r="C146" s="1">
        <v>19297929.326187901</v>
      </c>
      <c r="D146" s="1">
        <v>12.0907343329489</v>
      </c>
      <c r="E146" s="1">
        <v>19.217608612072301</v>
      </c>
      <c r="F146" s="1">
        <v>117.24605920799701</v>
      </c>
    </row>
    <row r="147" spans="1:10" ht="15.75" customHeight="1" x14ac:dyDescent="0.2">
      <c r="A147" s="1" t="s">
        <v>7</v>
      </c>
      <c r="B147" s="1">
        <v>6</v>
      </c>
      <c r="C147" s="1">
        <v>19297929.326187901</v>
      </c>
      <c r="D147" s="1">
        <v>12.1795463283353</v>
      </c>
      <c r="E147" s="1">
        <v>19.563244905805501</v>
      </c>
      <c r="F147" s="1">
        <v>117.446751249519</v>
      </c>
      <c r="H147" s="1">
        <f>AVERAGE(D147:D151)</f>
        <v>12.20661284121492</v>
      </c>
      <c r="I147" s="1">
        <f t="shared" ref="I147:I161" si="6">100*(D147-$H$147)/$H$147</f>
        <v>-0.22173647375978653</v>
      </c>
      <c r="J147" s="1">
        <f>I152</f>
        <v>2.7326500658276021</v>
      </c>
    </row>
    <row r="148" spans="1:10" ht="15.75" customHeight="1" x14ac:dyDescent="0.2">
      <c r="A148" s="1" t="s">
        <v>7</v>
      </c>
      <c r="B148" s="1">
        <v>7</v>
      </c>
      <c r="C148" s="1">
        <v>19297929.326187901</v>
      </c>
      <c r="D148" s="1">
        <v>12.3321799307958</v>
      </c>
      <c r="E148" s="1">
        <v>19.9354094579008</v>
      </c>
      <c r="F148" s="1">
        <v>117.699730872741</v>
      </c>
      <c r="I148" s="1">
        <f t="shared" si="6"/>
        <v>1.0286808569606616</v>
      </c>
    </row>
    <row r="149" spans="1:10" ht="15.75" customHeight="1" x14ac:dyDescent="0.2">
      <c r="A149" s="1" t="s">
        <v>7</v>
      </c>
      <c r="B149" s="1">
        <v>8</v>
      </c>
      <c r="C149" s="1">
        <v>19297929.326187901</v>
      </c>
      <c r="D149" s="1">
        <v>12.1314878892734</v>
      </c>
      <c r="E149" s="1">
        <v>19.353325643983101</v>
      </c>
      <c r="F149" s="1">
        <v>117.673971549404</v>
      </c>
      <c r="I149" s="1">
        <f t="shared" si="6"/>
        <v>-0.61544470131685491</v>
      </c>
    </row>
    <row r="150" spans="1:10" ht="15.75" customHeight="1" x14ac:dyDescent="0.2">
      <c r="A150" s="1" t="s">
        <v>7</v>
      </c>
      <c r="B150" s="1">
        <v>9</v>
      </c>
      <c r="C150" s="1">
        <v>19297929.326187901</v>
      </c>
      <c r="D150" s="1">
        <v>12.079969242599001</v>
      </c>
      <c r="E150" s="1">
        <v>19.565551710880399</v>
      </c>
      <c r="F150" s="1">
        <v>117.43137254902</v>
      </c>
      <c r="I150" s="1">
        <f t="shared" si="6"/>
        <v>-1.037499921258372</v>
      </c>
    </row>
    <row r="151" spans="1:10" ht="15.75" customHeight="1" x14ac:dyDescent="0.2">
      <c r="A151" s="1" t="s">
        <v>7</v>
      </c>
      <c r="B151" s="1">
        <v>10</v>
      </c>
      <c r="C151" s="1">
        <v>19297929.326187901</v>
      </c>
      <c r="D151" s="1">
        <v>12.3098808150711</v>
      </c>
      <c r="E151" s="1">
        <v>19.570165321030402</v>
      </c>
      <c r="F151" s="1">
        <v>117.483660130719</v>
      </c>
      <c r="I151" s="1">
        <f t="shared" si="6"/>
        <v>0.8460002393743663</v>
      </c>
    </row>
    <row r="152" spans="1:10" ht="15.75" customHeight="1" x14ac:dyDescent="0.2">
      <c r="A152" s="1" t="s">
        <v>7</v>
      </c>
      <c r="B152" s="1">
        <v>11</v>
      </c>
      <c r="C152" s="1">
        <v>19297929.326187901</v>
      </c>
      <c r="D152" s="1">
        <v>12.5401768550557</v>
      </c>
      <c r="E152" s="1">
        <v>9.1303344867358707</v>
      </c>
      <c r="F152" s="1">
        <v>117.492118415994</v>
      </c>
      <c r="I152" s="1">
        <f t="shared" si="6"/>
        <v>2.7326500658276021</v>
      </c>
    </row>
    <row r="153" spans="1:10" ht="15.75" customHeight="1" x14ac:dyDescent="0.2">
      <c r="A153" s="1" t="s">
        <v>7</v>
      </c>
      <c r="B153" s="1">
        <v>12</v>
      </c>
      <c r="C153" s="1">
        <v>19297929.326187901</v>
      </c>
      <c r="D153" s="1">
        <v>11.919261822376001</v>
      </c>
      <c r="E153" s="1">
        <v>10.7374086889658</v>
      </c>
      <c r="F153" s="1">
        <v>117.338715878508</v>
      </c>
      <c r="I153" s="1">
        <f t="shared" si="6"/>
        <v>-2.3540602342092392</v>
      </c>
    </row>
    <row r="154" spans="1:10" ht="15.75" customHeight="1" x14ac:dyDescent="0.2">
      <c r="A154" s="1" t="s">
        <v>7</v>
      </c>
      <c r="B154" s="1">
        <v>13</v>
      </c>
      <c r="C154" s="1">
        <v>19297929.326187901</v>
      </c>
      <c r="D154" s="1">
        <v>11.7108804306036</v>
      </c>
      <c r="E154" s="1">
        <v>11.9907727797001</v>
      </c>
      <c r="F154" s="1">
        <v>117.291426374471</v>
      </c>
      <c r="I154" s="1">
        <f t="shared" si="6"/>
        <v>-4.0611791088966775</v>
      </c>
    </row>
    <row r="155" spans="1:10" ht="15.75" customHeight="1" x14ac:dyDescent="0.2">
      <c r="A155" s="1" t="s">
        <v>7</v>
      </c>
      <c r="B155" s="1">
        <v>14</v>
      </c>
      <c r="C155" s="1">
        <v>19297929.326187901</v>
      </c>
      <c r="D155" s="1">
        <v>11.1030372933487</v>
      </c>
      <c r="E155" s="1">
        <v>11.901960784313699</v>
      </c>
      <c r="F155" s="1">
        <v>117.45251826220699</v>
      </c>
      <c r="I155" s="1">
        <f t="shared" si="6"/>
        <v>-9.040800771038306</v>
      </c>
    </row>
    <row r="156" spans="1:10" ht="15.75" customHeight="1" x14ac:dyDescent="0.2">
      <c r="A156" s="1" t="s">
        <v>7</v>
      </c>
      <c r="B156" s="1">
        <v>15</v>
      </c>
      <c r="C156" s="1">
        <v>19297929.326187901</v>
      </c>
      <c r="D156" s="1">
        <v>10.890042291426401</v>
      </c>
      <c r="E156" s="1">
        <v>12.0926566705113</v>
      </c>
      <c r="F156" s="1">
        <v>117.00922722030001</v>
      </c>
      <c r="I156" s="1">
        <f t="shared" si="6"/>
        <v>-10.78571563557087</v>
      </c>
    </row>
    <row r="157" spans="1:10" ht="15.75" customHeight="1" x14ac:dyDescent="0.2">
      <c r="A157" s="1" t="s">
        <v>7</v>
      </c>
      <c r="B157" s="1">
        <v>16</v>
      </c>
      <c r="C157" s="1">
        <v>19297929.326187901</v>
      </c>
      <c r="D157" s="1">
        <v>11.416762783544799</v>
      </c>
      <c r="E157" s="1">
        <v>12.8204536716647</v>
      </c>
      <c r="F157" s="1">
        <v>117.089965397924</v>
      </c>
      <c r="I157" s="1">
        <f t="shared" si="6"/>
        <v>-6.4706734615456778</v>
      </c>
    </row>
    <row r="158" spans="1:10" ht="15.75" customHeight="1" x14ac:dyDescent="0.2">
      <c r="A158" s="1" t="s">
        <v>7</v>
      </c>
      <c r="B158" s="1">
        <v>17</v>
      </c>
      <c r="C158" s="1">
        <v>19297929.326187901</v>
      </c>
      <c r="D158" s="1">
        <v>11.5474817377932</v>
      </c>
      <c r="E158" s="1">
        <v>12.5024990388312</v>
      </c>
      <c r="F158" s="1">
        <v>117.272971933872</v>
      </c>
      <c r="I158" s="1">
        <f t="shared" si="6"/>
        <v>-5.3997870825901986</v>
      </c>
    </row>
    <row r="159" spans="1:10" ht="15.75" customHeight="1" x14ac:dyDescent="0.2">
      <c r="A159" s="1" t="s">
        <v>7</v>
      </c>
      <c r="B159" s="1">
        <v>18</v>
      </c>
      <c r="C159" s="1">
        <v>19297929.326187901</v>
      </c>
      <c r="D159" s="1">
        <v>11.565167243367901</v>
      </c>
      <c r="E159" s="1">
        <v>12.578239138792799</v>
      </c>
      <c r="F159" s="1">
        <v>117.207612456747</v>
      </c>
      <c r="I159" s="1">
        <f t="shared" si="6"/>
        <v>-5.2549024548498426</v>
      </c>
    </row>
    <row r="160" spans="1:10" ht="15.75" customHeight="1" x14ac:dyDescent="0.2">
      <c r="A160" s="1" t="s">
        <v>7</v>
      </c>
      <c r="B160" s="1">
        <v>19</v>
      </c>
      <c r="C160" s="1">
        <v>19297929.326187901</v>
      </c>
      <c r="D160" s="1">
        <v>11.381391772395199</v>
      </c>
      <c r="E160" s="1">
        <v>12.790465205690101</v>
      </c>
      <c r="F160" s="1">
        <v>117.34563629373299</v>
      </c>
      <c r="I160" s="1">
        <f t="shared" si="6"/>
        <v>-6.7604427170280159</v>
      </c>
    </row>
    <row r="161" spans="1:10" ht="15.75" customHeight="1" x14ac:dyDescent="0.2">
      <c r="A161" s="1" t="s">
        <v>7</v>
      </c>
      <c r="B161" s="1">
        <v>20</v>
      </c>
      <c r="C161" s="1">
        <v>19297929.326187901</v>
      </c>
      <c r="D161" s="1">
        <v>10.820069204152199</v>
      </c>
      <c r="E161" s="1">
        <v>12.5463283352557</v>
      </c>
      <c r="F161" s="1">
        <v>117.19108035371001</v>
      </c>
      <c r="I161" s="1">
        <f t="shared" si="6"/>
        <v>-11.358954814894567</v>
      </c>
    </row>
    <row r="162" spans="1:10" ht="15.75" customHeight="1" x14ac:dyDescent="0.2"/>
    <row r="163" spans="1:10" ht="15.75" customHeight="1" x14ac:dyDescent="0.2">
      <c r="A163" s="1" t="s">
        <v>0</v>
      </c>
      <c r="B163" s="1" t="s">
        <v>124</v>
      </c>
      <c r="C163" s="1" t="s">
        <v>2</v>
      </c>
      <c r="D163" s="1" t="s">
        <v>3</v>
      </c>
      <c r="E163" s="1" t="s">
        <v>4</v>
      </c>
      <c r="F163" s="1" t="s">
        <v>5</v>
      </c>
    </row>
    <row r="164" spans="1:10" ht="15.75" customHeight="1" x14ac:dyDescent="0.2">
      <c r="C164" s="1" t="s">
        <v>6</v>
      </c>
    </row>
    <row r="165" spans="1:10" ht="15.75" customHeight="1" x14ac:dyDescent="0.2">
      <c r="A165" s="1" t="s">
        <v>7</v>
      </c>
      <c r="B165" s="1">
        <v>1</v>
      </c>
      <c r="C165" s="1">
        <v>19297929.326187901</v>
      </c>
      <c r="D165" s="1">
        <v>31.1341791618608</v>
      </c>
      <c r="E165" s="1">
        <v>32.0584390618993</v>
      </c>
      <c r="F165" s="1">
        <v>121.20492118416</v>
      </c>
    </row>
    <row r="166" spans="1:10" ht="15.75" customHeight="1" x14ac:dyDescent="0.2">
      <c r="A166" s="1" t="s">
        <v>7</v>
      </c>
      <c r="B166" s="1">
        <v>2</v>
      </c>
      <c r="C166" s="1">
        <v>19297929.326187901</v>
      </c>
      <c r="D166" s="1">
        <v>30.5909265667051</v>
      </c>
      <c r="E166" s="1">
        <v>32.218377547097298</v>
      </c>
      <c r="F166" s="1">
        <v>121.291810841984</v>
      </c>
    </row>
    <row r="167" spans="1:10" ht="15.75" customHeight="1" x14ac:dyDescent="0.2">
      <c r="A167" s="1" t="s">
        <v>7</v>
      </c>
      <c r="B167" s="1">
        <v>3</v>
      </c>
      <c r="C167" s="1">
        <v>19297929.326187901</v>
      </c>
      <c r="D167" s="1">
        <v>30.0926566705113</v>
      </c>
      <c r="E167" s="1">
        <v>31.758169934640499</v>
      </c>
      <c r="F167" s="1">
        <v>121.487889273356</v>
      </c>
    </row>
    <row r="168" spans="1:10" ht="15.75" customHeight="1" x14ac:dyDescent="0.2">
      <c r="A168" s="1" t="s">
        <v>7</v>
      </c>
      <c r="B168" s="1">
        <v>4</v>
      </c>
      <c r="C168" s="1">
        <v>19297929.326187901</v>
      </c>
      <c r="D168" s="1">
        <v>29.2987312572088</v>
      </c>
      <c r="E168" s="1">
        <v>31.4448289119569</v>
      </c>
      <c r="F168" s="1">
        <v>121.458285274894</v>
      </c>
    </row>
    <row r="169" spans="1:10" ht="15.75" customHeight="1" x14ac:dyDescent="0.2">
      <c r="A169" s="1" t="s">
        <v>7</v>
      </c>
      <c r="B169" s="1">
        <v>5</v>
      </c>
      <c r="C169" s="1">
        <v>19297929.326187901</v>
      </c>
      <c r="D169" s="1">
        <v>29.3094963475586</v>
      </c>
      <c r="E169" s="1">
        <v>31.1161091887735</v>
      </c>
      <c r="F169" s="1">
        <v>121.38831218762</v>
      </c>
    </row>
    <row r="170" spans="1:10" ht="15.75" customHeight="1" x14ac:dyDescent="0.2">
      <c r="A170" s="1" t="s">
        <v>7</v>
      </c>
      <c r="B170" s="1">
        <v>6</v>
      </c>
      <c r="C170" s="1">
        <v>19297929.326187901</v>
      </c>
      <c r="D170" s="1">
        <v>29.261437908496699</v>
      </c>
      <c r="E170" s="1">
        <v>31.042291426374501</v>
      </c>
      <c r="F170" s="1">
        <v>121.533640907343</v>
      </c>
      <c r="H170" s="1">
        <f>AVERAGE(D170:D174)</f>
        <v>29.473587081891576</v>
      </c>
      <c r="I170" s="1">
        <f t="shared" ref="I170:I184" si="7">100*(D170-$H$170)/$H$170</f>
        <v>-0.71979421033967272</v>
      </c>
      <c r="J170" s="1">
        <f>I175</f>
        <v>1.7208273328740413</v>
      </c>
    </row>
    <row r="171" spans="1:10" ht="15.75" customHeight="1" x14ac:dyDescent="0.2">
      <c r="A171" s="1" t="s">
        <v>7</v>
      </c>
      <c r="B171" s="1">
        <v>7</v>
      </c>
      <c r="C171" s="1">
        <v>19297929.326187901</v>
      </c>
      <c r="D171" s="1">
        <v>29.202229911572498</v>
      </c>
      <c r="E171" s="1">
        <v>30.890811226451401</v>
      </c>
      <c r="F171" s="1">
        <v>121.733948481353</v>
      </c>
      <c r="I171" s="1">
        <f t="shared" si="7"/>
        <v>-0.92067914762162939</v>
      </c>
    </row>
    <row r="172" spans="1:10" ht="15.75" customHeight="1" x14ac:dyDescent="0.2">
      <c r="A172" s="1" t="s">
        <v>7</v>
      </c>
      <c r="B172" s="1">
        <v>8</v>
      </c>
      <c r="C172" s="1">
        <v>19297929.326187901</v>
      </c>
      <c r="D172" s="1">
        <v>29.080738177623999</v>
      </c>
      <c r="E172" s="1">
        <v>30.464052287581701</v>
      </c>
      <c r="F172" s="1">
        <v>121.85236447520199</v>
      </c>
      <c r="I172" s="1">
        <f t="shared" si="7"/>
        <v>-1.3328846033435187</v>
      </c>
    </row>
    <row r="173" spans="1:10" ht="15.75" customHeight="1" x14ac:dyDescent="0.2">
      <c r="A173" s="1" t="s">
        <v>7</v>
      </c>
      <c r="B173" s="1">
        <v>9</v>
      </c>
      <c r="C173" s="1">
        <v>19297929.326187901</v>
      </c>
      <c r="D173" s="1">
        <v>30.084967320261399</v>
      </c>
      <c r="E173" s="1">
        <v>30.665128796616699</v>
      </c>
      <c r="F173" s="1">
        <v>121.732410611303</v>
      </c>
      <c r="I173" s="1">
        <f t="shared" si="7"/>
        <v>2.0743326445848562</v>
      </c>
    </row>
    <row r="174" spans="1:10" ht="15.75" customHeight="1" x14ac:dyDescent="0.2">
      <c r="A174" s="1" t="s">
        <v>7</v>
      </c>
      <c r="B174" s="1">
        <v>10</v>
      </c>
      <c r="C174" s="1">
        <v>19297929.326187901</v>
      </c>
      <c r="D174" s="1">
        <v>29.738562091503301</v>
      </c>
      <c r="E174" s="1">
        <v>30.398692810457501</v>
      </c>
      <c r="F174" s="1">
        <v>121.83621683967699</v>
      </c>
      <c r="I174" s="1">
        <f t="shared" si="7"/>
        <v>0.89902531672001273</v>
      </c>
    </row>
    <row r="175" spans="1:10" ht="15.75" customHeight="1" x14ac:dyDescent="0.2">
      <c r="A175" s="1" t="s">
        <v>7</v>
      </c>
      <c r="B175" s="1">
        <v>11</v>
      </c>
      <c r="C175" s="1">
        <v>19297929.326187901</v>
      </c>
      <c r="D175" s="1">
        <v>29.980776624375199</v>
      </c>
      <c r="E175" s="1">
        <v>7.3010380622837401</v>
      </c>
      <c r="F175" s="1">
        <v>122.028835063437</v>
      </c>
      <c r="I175" s="1">
        <f t="shared" si="7"/>
        <v>1.7208273328740413</v>
      </c>
    </row>
    <row r="176" spans="1:10" ht="15.75" customHeight="1" x14ac:dyDescent="0.2">
      <c r="A176" s="1" t="s">
        <v>7</v>
      </c>
      <c r="B176" s="1">
        <v>12</v>
      </c>
      <c r="C176" s="1">
        <v>19297929.326187901</v>
      </c>
      <c r="D176" s="1">
        <v>29.161860822760499</v>
      </c>
      <c r="E176" s="1">
        <v>12.1899269511726</v>
      </c>
      <c r="F176" s="1">
        <v>121.860053825452</v>
      </c>
      <c r="I176" s="1">
        <f t="shared" si="7"/>
        <v>-1.0576461503140238</v>
      </c>
    </row>
    <row r="177" spans="1:9" ht="15.75" customHeight="1" x14ac:dyDescent="0.2">
      <c r="A177" s="1" t="s">
        <v>7</v>
      </c>
      <c r="B177" s="1">
        <v>13</v>
      </c>
      <c r="C177" s="1">
        <v>19297929.326187901</v>
      </c>
      <c r="D177" s="1">
        <v>28.860438292964201</v>
      </c>
      <c r="E177" s="1">
        <v>14.348712033833101</v>
      </c>
      <c r="F177" s="1">
        <v>121.840061514802</v>
      </c>
      <c r="I177" s="1">
        <f t="shared" si="7"/>
        <v>-2.080333103750684</v>
      </c>
    </row>
    <row r="178" spans="1:9" ht="15.75" customHeight="1" x14ac:dyDescent="0.2">
      <c r="A178" s="1" t="s">
        <v>7</v>
      </c>
      <c r="B178" s="1">
        <v>14</v>
      </c>
      <c r="C178" s="1">
        <v>19297929.326187901</v>
      </c>
      <c r="D178" s="1">
        <v>29.178008458285301</v>
      </c>
      <c r="E178" s="1">
        <v>15.9211841599385</v>
      </c>
      <c r="F178" s="1">
        <v>121.81353325644</v>
      </c>
      <c r="I178" s="1">
        <f t="shared" si="7"/>
        <v>-1.0028593492370563</v>
      </c>
    </row>
    <row r="179" spans="1:9" ht="15.75" customHeight="1" x14ac:dyDescent="0.2">
      <c r="A179" s="1" t="s">
        <v>7</v>
      </c>
      <c r="B179" s="1">
        <v>15</v>
      </c>
      <c r="C179" s="1">
        <v>19297929.326187901</v>
      </c>
      <c r="D179" s="1">
        <v>29.191464821222599</v>
      </c>
      <c r="E179" s="1">
        <v>17.206459054209901</v>
      </c>
      <c r="F179" s="1">
        <v>121.965397923875</v>
      </c>
      <c r="I179" s="1">
        <f t="shared" si="7"/>
        <v>-0.95720368167304537</v>
      </c>
    </row>
    <row r="180" spans="1:9" ht="15.75" customHeight="1" x14ac:dyDescent="0.2">
      <c r="A180" s="1" t="s">
        <v>7</v>
      </c>
      <c r="B180" s="1">
        <v>16</v>
      </c>
      <c r="C180" s="1">
        <v>19297929.326187901</v>
      </c>
      <c r="D180" s="1">
        <v>29.629373317954599</v>
      </c>
      <c r="E180" s="1">
        <v>17.881968473663999</v>
      </c>
      <c r="F180" s="1">
        <v>121.748942714341</v>
      </c>
      <c r="I180" s="1">
        <f t="shared" si="7"/>
        <v>0.52856218562801516</v>
      </c>
    </row>
    <row r="181" spans="1:9" ht="15.75" customHeight="1" x14ac:dyDescent="0.2">
      <c r="A181" s="1" t="s">
        <v>7</v>
      </c>
      <c r="B181" s="1">
        <v>17</v>
      </c>
      <c r="C181" s="1">
        <v>19297929.326187901</v>
      </c>
      <c r="D181" s="1">
        <v>29.744713571703201</v>
      </c>
      <c r="E181" s="1">
        <v>18.184159938485202</v>
      </c>
      <c r="F181" s="1">
        <v>121.683967704729</v>
      </c>
      <c r="I181" s="1">
        <f t="shared" si="7"/>
        <v>0.91989647903496463</v>
      </c>
    </row>
    <row r="182" spans="1:9" ht="15.75" customHeight="1" x14ac:dyDescent="0.2">
      <c r="A182" s="1" t="s">
        <v>7</v>
      </c>
      <c r="B182" s="1">
        <v>18</v>
      </c>
      <c r="C182" s="1">
        <v>19297929.326187901</v>
      </c>
      <c r="D182" s="1">
        <v>29.369857747020401</v>
      </c>
      <c r="E182" s="1">
        <v>18.5213379469435</v>
      </c>
      <c r="F182" s="1">
        <v>121.881584006151</v>
      </c>
      <c r="I182" s="1">
        <f t="shared" si="7"/>
        <v>-0.35193997453708786</v>
      </c>
    </row>
    <row r="183" spans="1:9" ht="15.75" customHeight="1" x14ac:dyDescent="0.2">
      <c r="A183" s="1" t="s">
        <v>7</v>
      </c>
      <c r="B183" s="1">
        <v>19</v>
      </c>
      <c r="C183" s="1">
        <v>19297929.326187901</v>
      </c>
      <c r="D183" s="1">
        <v>28.610534409842401</v>
      </c>
      <c r="E183" s="1">
        <v>18.553248750480599</v>
      </c>
      <c r="F183" s="1">
        <v>121.913879277201</v>
      </c>
      <c r="I183" s="1">
        <f t="shared" si="7"/>
        <v>-2.9282240727984901</v>
      </c>
    </row>
    <row r="184" spans="1:9" ht="15.75" customHeight="1" x14ac:dyDescent="0.2">
      <c r="A184" s="1" t="s">
        <v>7</v>
      </c>
      <c r="B184" s="1">
        <v>20</v>
      </c>
      <c r="C184" s="1">
        <v>19297929.326187901</v>
      </c>
      <c r="D184" s="1">
        <v>28.271049596309101</v>
      </c>
      <c r="E184" s="1">
        <v>18.618992695117299</v>
      </c>
      <c r="F184" s="1">
        <v>121.92003075740099</v>
      </c>
      <c r="I184" s="1">
        <f t="shared" si="7"/>
        <v>-4.0800513430593188</v>
      </c>
    </row>
    <row r="185" spans="1:9" ht="15.75" customHeight="1" x14ac:dyDescent="0.2"/>
    <row r="186" spans="1:9" ht="15.75" customHeight="1" x14ac:dyDescent="0.2">
      <c r="A186" s="1" t="s">
        <v>0</v>
      </c>
      <c r="B186" s="1" t="s">
        <v>125</v>
      </c>
      <c r="C186" s="1" t="s">
        <v>2</v>
      </c>
      <c r="D186" s="1" t="s">
        <v>3</v>
      </c>
      <c r="E186" s="1" t="s">
        <v>4</v>
      </c>
      <c r="F186" s="1" t="s">
        <v>5</v>
      </c>
    </row>
    <row r="187" spans="1:9" ht="15.75" customHeight="1" x14ac:dyDescent="0.2">
      <c r="C187" s="1" t="s">
        <v>6</v>
      </c>
    </row>
    <row r="188" spans="1:9" ht="15.75" customHeight="1" x14ac:dyDescent="0.2">
      <c r="A188" s="1" t="s">
        <v>7</v>
      </c>
      <c r="B188" s="1">
        <v>1</v>
      </c>
      <c r="C188" s="1">
        <v>19297929.326187901</v>
      </c>
      <c r="D188" s="1">
        <v>37.967704728950402</v>
      </c>
      <c r="E188" s="1">
        <v>51.129565551710897</v>
      </c>
      <c r="F188" s="1">
        <v>129.80123029603999</v>
      </c>
    </row>
    <row r="189" spans="1:9" ht="15.75" customHeight="1" x14ac:dyDescent="0.2">
      <c r="A189" s="1" t="s">
        <v>7</v>
      </c>
      <c r="B189" s="1">
        <v>2</v>
      </c>
      <c r="C189" s="1">
        <v>19297929.326187901</v>
      </c>
      <c r="D189" s="1">
        <v>36.628604382929602</v>
      </c>
      <c r="E189" s="1">
        <v>50.277970011534002</v>
      </c>
      <c r="F189" s="1">
        <v>130.05228758169901</v>
      </c>
    </row>
    <row r="190" spans="1:9" ht="15.75" customHeight="1" x14ac:dyDescent="0.2">
      <c r="A190" s="1" t="s">
        <v>7</v>
      </c>
      <c r="B190" s="1">
        <v>3</v>
      </c>
      <c r="C190" s="1">
        <v>19297929.326187901</v>
      </c>
      <c r="D190" s="1">
        <v>35.2402921953095</v>
      </c>
      <c r="E190" s="1">
        <v>49.9350249903883</v>
      </c>
      <c r="F190" s="1">
        <v>130.44521337946901</v>
      </c>
    </row>
    <row r="191" spans="1:9" ht="15.75" customHeight="1" x14ac:dyDescent="0.2">
      <c r="A191" s="1" t="s">
        <v>7</v>
      </c>
      <c r="B191" s="1">
        <v>4</v>
      </c>
      <c r="C191" s="1">
        <v>19297929.326187901</v>
      </c>
      <c r="D191" s="1">
        <v>35.519415609380999</v>
      </c>
      <c r="E191" s="1">
        <v>49.342945021145702</v>
      </c>
      <c r="F191" s="1">
        <v>130.451749327182</v>
      </c>
    </row>
    <row r="192" spans="1:9" ht="15.75" customHeight="1" x14ac:dyDescent="0.2">
      <c r="A192" s="1" t="s">
        <v>7</v>
      </c>
      <c r="B192" s="1">
        <v>5</v>
      </c>
      <c r="C192" s="1">
        <v>19297929.326187901</v>
      </c>
      <c r="D192" s="1">
        <v>35.643598615917</v>
      </c>
      <c r="E192" s="1">
        <v>49.973087274125298</v>
      </c>
      <c r="F192" s="1">
        <v>130.56478277585501</v>
      </c>
    </row>
    <row r="193" spans="1:10" ht="15.75" customHeight="1" x14ac:dyDescent="0.2">
      <c r="A193" s="1" t="s">
        <v>7</v>
      </c>
      <c r="B193" s="1">
        <v>6</v>
      </c>
      <c r="C193" s="1">
        <v>19297929.326187901</v>
      </c>
      <c r="D193" s="1">
        <v>35.7424067666282</v>
      </c>
      <c r="E193" s="1">
        <v>49.813917723952301</v>
      </c>
      <c r="F193" s="1">
        <v>130.61014994233</v>
      </c>
      <c r="H193" s="1">
        <f>AVERAGE(D193:D197)</f>
        <v>35.726028450595919</v>
      </c>
      <c r="I193" s="1">
        <f t="shared" ref="I193:I207" si="8">100*(D193-$H$193)/$H$193</f>
        <v>4.5844211468760665E-2</v>
      </c>
      <c r="J193" s="1">
        <f>I198</f>
        <v>3.3776207069477699</v>
      </c>
    </row>
    <row r="194" spans="1:10" ht="15.75" customHeight="1" x14ac:dyDescent="0.2">
      <c r="A194" s="1" t="s">
        <v>7</v>
      </c>
      <c r="B194" s="1">
        <v>7</v>
      </c>
      <c r="C194" s="1">
        <v>19297929.326187901</v>
      </c>
      <c r="D194" s="1">
        <v>35.892349096501299</v>
      </c>
      <c r="E194" s="1">
        <v>49.743944636678201</v>
      </c>
      <c r="F194" s="1">
        <v>130.75124951941601</v>
      </c>
      <c r="I194" s="1">
        <f t="shared" si="8"/>
        <v>0.46554473899996396</v>
      </c>
    </row>
    <row r="195" spans="1:10" ht="15.75" customHeight="1" x14ac:dyDescent="0.2">
      <c r="A195" s="1" t="s">
        <v>7</v>
      </c>
      <c r="B195" s="1">
        <v>8</v>
      </c>
      <c r="C195" s="1">
        <v>19297929.326187901</v>
      </c>
      <c r="D195" s="1">
        <v>35.278738946559002</v>
      </c>
      <c r="E195" s="1">
        <v>49.014609765474802</v>
      </c>
      <c r="F195" s="1">
        <v>130.72895040369099</v>
      </c>
      <c r="I195" s="1">
        <f t="shared" si="8"/>
        <v>-1.2519989582817896</v>
      </c>
    </row>
    <row r="196" spans="1:10" ht="15.75" customHeight="1" x14ac:dyDescent="0.2">
      <c r="A196" s="1" t="s">
        <v>7</v>
      </c>
      <c r="B196" s="1">
        <v>9</v>
      </c>
      <c r="C196" s="1">
        <v>19297929.326187901</v>
      </c>
      <c r="D196" s="1">
        <v>35.875048058439098</v>
      </c>
      <c r="E196" s="1">
        <v>48.806228373702403</v>
      </c>
      <c r="F196" s="1">
        <v>131.01230296040001</v>
      </c>
      <c r="I196" s="1">
        <f t="shared" si="8"/>
        <v>0.41711775505428078</v>
      </c>
    </row>
    <row r="197" spans="1:10" ht="15.75" customHeight="1" x14ac:dyDescent="0.2">
      <c r="A197" s="1" t="s">
        <v>7</v>
      </c>
      <c r="B197" s="1">
        <v>10</v>
      </c>
      <c r="C197" s="1">
        <v>19297929.326187901</v>
      </c>
      <c r="D197" s="1">
        <v>35.841599384852003</v>
      </c>
      <c r="E197" s="1">
        <v>48.551710880430598</v>
      </c>
      <c r="F197" s="1">
        <v>131.38369857747</v>
      </c>
      <c r="I197" s="1">
        <f t="shared" si="8"/>
        <v>0.32349225275880406</v>
      </c>
    </row>
    <row r="198" spans="1:10" ht="15.75" customHeight="1" x14ac:dyDescent="0.2">
      <c r="A198" s="1" t="s">
        <v>7</v>
      </c>
      <c r="B198" s="1">
        <v>11</v>
      </c>
      <c r="C198" s="1">
        <v>19297929.326187901</v>
      </c>
      <c r="D198" s="1">
        <v>36.932718185313298</v>
      </c>
      <c r="E198" s="1">
        <v>21.355632449058099</v>
      </c>
      <c r="F198" s="1">
        <v>131.491733948481</v>
      </c>
      <c r="I198" s="1">
        <f t="shared" si="8"/>
        <v>3.3776207069477699</v>
      </c>
    </row>
    <row r="199" spans="1:10" ht="15.75" customHeight="1" x14ac:dyDescent="0.2">
      <c r="A199" s="1" t="s">
        <v>7</v>
      </c>
      <c r="B199" s="1">
        <v>12</v>
      </c>
      <c r="C199" s="1">
        <v>19297929.326187901</v>
      </c>
      <c r="D199" s="1">
        <v>36.257977700884297</v>
      </c>
      <c r="E199" s="1">
        <v>27.184544405997698</v>
      </c>
      <c r="F199" s="1">
        <v>131.57400999615501</v>
      </c>
      <c r="I199" s="1">
        <f t="shared" si="8"/>
        <v>1.4889683330571959</v>
      </c>
    </row>
    <row r="200" spans="1:10" ht="15.75" customHeight="1" x14ac:dyDescent="0.2">
      <c r="A200" s="1" t="s">
        <v>7</v>
      </c>
      <c r="B200" s="1">
        <v>13</v>
      </c>
      <c r="C200" s="1">
        <v>19297929.326187901</v>
      </c>
      <c r="D200" s="1">
        <v>35.466359092656703</v>
      </c>
      <c r="E200" s="1">
        <v>29.638985005767001</v>
      </c>
      <c r="F200" s="1">
        <v>131.653210303729</v>
      </c>
      <c r="I200" s="1">
        <f t="shared" si="8"/>
        <v>-0.72683522126816558</v>
      </c>
    </row>
    <row r="201" spans="1:10" ht="15.75" customHeight="1" x14ac:dyDescent="0.2">
      <c r="A201" s="1" t="s">
        <v>7</v>
      </c>
      <c r="B201" s="1">
        <v>14</v>
      </c>
      <c r="C201" s="1">
        <v>19297929.326187901</v>
      </c>
      <c r="D201" s="1">
        <v>35.569396386005401</v>
      </c>
      <c r="E201" s="1">
        <v>30.8715878508266</v>
      </c>
      <c r="F201" s="1">
        <v>131.83083429450201</v>
      </c>
      <c r="I201" s="1">
        <f t="shared" si="8"/>
        <v>-0.43842562799029866</v>
      </c>
    </row>
    <row r="202" spans="1:10" ht="15.75" customHeight="1" x14ac:dyDescent="0.2">
      <c r="A202" s="1" t="s">
        <v>7</v>
      </c>
      <c r="B202" s="1">
        <v>15</v>
      </c>
      <c r="C202" s="1">
        <v>19297929.326187901</v>
      </c>
      <c r="D202" s="1">
        <v>35.048058439061897</v>
      </c>
      <c r="E202" s="1">
        <v>31.337946943483299</v>
      </c>
      <c r="F202" s="1">
        <v>131.95924644367599</v>
      </c>
      <c r="I202" s="1">
        <f t="shared" si="8"/>
        <v>-1.8976920775606481</v>
      </c>
    </row>
    <row r="203" spans="1:10" ht="15.75" customHeight="1" x14ac:dyDescent="0.2">
      <c r="A203" s="1" t="s">
        <v>7</v>
      </c>
      <c r="B203" s="1">
        <v>16</v>
      </c>
      <c r="C203" s="1">
        <v>19297929.326187901</v>
      </c>
      <c r="D203" s="1">
        <v>35.196078431372499</v>
      </c>
      <c r="E203" s="1">
        <v>31.605536332179899</v>
      </c>
      <c r="F203" s="1">
        <v>132.10880430603601</v>
      </c>
      <c r="I203" s="1">
        <f t="shared" si="8"/>
        <v>-1.4833723260234957</v>
      </c>
    </row>
    <row r="204" spans="1:10" ht="15.75" customHeight="1" x14ac:dyDescent="0.2">
      <c r="A204" s="1" t="s">
        <v>7</v>
      </c>
      <c r="B204" s="1">
        <v>17</v>
      </c>
      <c r="C204" s="1">
        <v>19297929.326187901</v>
      </c>
      <c r="D204" s="1">
        <v>35.112648981161101</v>
      </c>
      <c r="E204" s="1">
        <v>32.0115340253749</v>
      </c>
      <c r="F204" s="1">
        <v>132.037677816225</v>
      </c>
      <c r="I204" s="1">
        <f t="shared" si="8"/>
        <v>-1.7168980041625279</v>
      </c>
    </row>
    <row r="205" spans="1:10" ht="15.75" customHeight="1" x14ac:dyDescent="0.2">
      <c r="A205" s="1" t="s">
        <v>7</v>
      </c>
      <c r="B205" s="1">
        <v>18</v>
      </c>
      <c r="C205" s="1">
        <v>19297929.326187901</v>
      </c>
      <c r="D205" s="1">
        <v>35.586697424067701</v>
      </c>
      <c r="E205" s="1">
        <v>32.725874663590901</v>
      </c>
      <c r="F205" s="1">
        <v>131.95732410611299</v>
      </c>
      <c r="I205" s="1">
        <f t="shared" si="8"/>
        <v>-0.38999864404433704</v>
      </c>
    </row>
    <row r="206" spans="1:10" ht="15.75" customHeight="1" x14ac:dyDescent="0.2">
      <c r="A206" s="1" t="s">
        <v>7</v>
      </c>
      <c r="B206" s="1">
        <v>19</v>
      </c>
      <c r="C206" s="1">
        <v>19297929.326187901</v>
      </c>
      <c r="D206" s="1">
        <v>35.1933871587851</v>
      </c>
      <c r="E206" s="1">
        <v>33.081507112649</v>
      </c>
      <c r="F206" s="1">
        <v>132.184544405998</v>
      </c>
      <c r="I206" s="1">
        <f t="shared" si="8"/>
        <v>-1.4909054124148926</v>
      </c>
    </row>
    <row r="207" spans="1:10" ht="15.75" customHeight="1" x14ac:dyDescent="0.2">
      <c r="A207" s="1" t="s">
        <v>7</v>
      </c>
      <c r="B207" s="1">
        <v>20</v>
      </c>
      <c r="C207" s="1">
        <v>19297929.326187901</v>
      </c>
      <c r="D207" s="1">
        <v>34.732795078815798</v>
      </c>
      <c r="E207" s="1">
        <v>32.9638600538254</v>
      </c>
      <c r="F207" s="1">
        <v>132.43983083429401</v>
      </c>
      <c r="I207" s="1">
        <f t="shared" si="8"/>
        <v>-2.7801393405752437</v>
      </c>
    </row>
    <row r="208" spans="1:10" ht="15.75" customHeight="1" x14ac:dyDescent="0.2"/>
    <row r="209" spans="1:10" ht="15.75" customHeight="1" x14ac:dyDescent="0.2">
      <c r="A209" s="1" t="s">
        <v>0</v>
      </c>
      <c r="B209" s="1" t="s">
        <v>126</v>
      </c>
      <c r="C209" s="1" t="s">
        <v>2</v>
      </c>
      <c r="D209" s="1" t="s">
        <v>3</v>
      </c>
      <c r="E209" s="1" t="s">
        <v>4</v>
      </c>
      <c r="F209" s="1" t="s">
        <v>5</v>
      </c>
    </row>
    <row r="210" spans="1:10" ht="15.75" customHeight="1" x14ac:dyDescent="0.2">
      <c r="C210" s="1" t="s">
        <v>6</v>
      </c>
    </row>
    <row r="211" spans="1:10" ht="15.75" customHeight="1" x14ac:dyDescent="0.2">
      <c r="A211" s="1" t="s">
        <v>7</v>
      </c>
      <c r="B211" s="1">
        <v>1</v>
      </c>
      <c r="C211" s="1">
        <v>19297929.326187901</v>
      </c>
      <c r="D211" s="1">
        <v>12.3302575932334</v>
      </c>
      <c r="E211" s="1">
        <v>24.895809304113801</v>
      </c>
      <c r="F211" s="1">
        <v>131.727412533641</v>
      </c>
    </row>
    <row r="212" spans="1:10" ht="15.75" customHeight="1" x14ac:dyDescent="0.2">
      <c r="A212" s="1" t="s">
        <v>7</v>
      </c>
      <c r="B212" s="1">
        <v>2</v>
      </c>
      <c r="C212" s="1">
        <v>19297929.326187901</v>
      </c>
      <c r="D212" s="1">
        <v>11.770857362552899</v>
      </c>
      <c r="E212" s="1">
        <v>24.630526720492099</v>
      </c>
      <c r="F212" s="1">
        <v>131.913110342176</v>
      </c>
    </row>
    <row r="213" spans="1:10" ht="15.75" customHeight="1" x14ac:dyDescent="0.2">
      <c r="A213" s="1" t="s">
        <v>7</v>
      </c>
      <c r="B213" s="1">
        <v>3</v>
      </c>
      <c r="C213" s="1">
        <v>19297929.326187901</v>
      </c>
      <c r="D213" s="1">
        <v>11.551710880430599</v>
      </c>
      <c r="E213" s="1">
        <v>24.4844290657439</v>
      </c>
      <c r="F213" s="1">
        <v>131.843906189927</v>
      </c>
    </row>
    <row r="214" spans="1:10" ht="15.75" customHeight="1" x14ac:dyDescent="0.2">
      <c r="A214" s="1" t="s">
        <v>7</v>
      </c>
      <c r="B214" s="1">
        <v>4</v>
      </c>
      <c r="C214" s="1">
        <v>19297929.326187901</v>
      </c>
      <c r="D214" s="1">
        <v>11.773164167627799</v>
      </c>
      <c r="E214" s="1">
        <v>25.383698577470199</v>
      </c>
      <c r="F214" s="1">
        <v>131.77008842752801</v>
      </c>
    </row>
    <row r="215" spans="1:10" ht="15.75" customHeight="1" x14ac:dyDescent="0.2">
      <c r="A215" s="1" t="s">
        <v>7</v>
      </c>
      <c r="B215" s="1">
        <v>5</v>
      </c>
      <c r="C215" s="1">
        <v>19297929.326187901</v>
      </c>
      <c r="D215" s="1">
        <v>11.469434832756599</v>
      </c>
      <c r="E215" s="1">
        <v>25.131487889273401</v>
      </c>
      <c r="F215" s="1">
        <v>131.87697039600201</v>
      </c>
    </row>
    <row r="216" spans="1:10" ht="15.75" customHeight="1" x14ac:dyDescent="0.2">
      <c r="A216" s="1" t="s">
        <v>7</v>
      </c>
      <c r="B216" s="1">
        <v>6</v>
      </c>
      <c r="C216" s="1">
        <v>19297929.326187901</v>
      </c>
      <c r="D216" s="1">
        <v>11.460207612456699</v>
      </c>
      <c r="E216" s="1">
        <v>25.5559400230681</v>
      </c>
      <c r="F216" s="1">
        <v>132.31487889273399</v>
      </c>
      <c r="H216" s="1">
        <f>AVERAGE(D216:D220)</f>
        <v>11.811764705882341</v>
      </c>
      <c r="I216" s="1">
        <f t="shared" ref="I216:I230" si="9">100*(D216-$H$216)/$H$216</f>
        <v>-2.9763299742210756</v>
      </c>
      <c r="J216" s="1">
        <f>I221</f>
        <v>7.4818373564565803</v>
      </c>
    </row>
    <row r="217" spans="1:10" ht="15.75" customHeight="1" x14ac:dyDescent="0.2">
      <c r="A217" s="1" t="s">
        <v>7</v>
      </c>
      <c r="B217" s="1">
        <v>7</v>
      </c>
      <c r="C217" s="1">
        <v>19297929.326187901</v>
      </c>
      <c r="D217" s="1">
        <v>11.767012687427901</v>
      </c>
      <c r="E217" s="1">
        <v>24.9115724721261</v>
      </c>
      <c r="F217" s="1">
        <v>132.771626297578</v>
      </c>
      <c r="I217" s="1">
        <f t="shared" si="9"/>
        <v>-0.3788766502616982</v>
      </c>
    </row>
    <row r="218" spans="1:10" ht="15.75" customHeight="1" x14ac:dyDescent="0.2">
      <c r="A218" s="1" t="s">
        <v>7</v>
      </c>
      <c r="B218" s="1">
        <v>8</v>
      </c>
      <c r="C218" s="1">
        <v>19297929.326187901</v>
      </c>
      <c r="D218" s="1">
        <v>11.9592464436755</v>
      </c>
      <c r="E218" s="1">
        <v>25.184928873510199</v>
      </c>
      <c r="F218" s="1">
        <v>132.70280661284099</v>
      </c>
      <c r="I218" s="1">
        <f t="shared" si="9"/>
        <v>1.2486003697628014</v>
      </c>
    </row>
    <row r="219" spans="1:10" ht="15.75" customHeight="1" x14ac:dyDescent="0.2">
      <c r="A219" s="1" t="s">
        <v>7</v>
      </c>
      <c r="B219" s="1">
        <v>9</v>
      </c>
      <c r="C219" s="1">
        <v>19297929.326187901</v>
      </c>
      <c r="D219" s="1">
        <v>11.758938869665499</v>
      </c>
      <c r="E219" s="1">
        <v>25.4786620530565</v>
      </c>
      <c r="F219" s="1">
        <v>132.568242983468</v>
      </c>
      <c r="I219" s="1">
        <f t="shared" si="9"/>
        <v>-0.44723068510274555</v>
      </c>
    </row>
    <row r="220" spans="1:10" ht="15.75" customHeight="1" x14ac:dyDescent="0.2">
      <c r="A220" s="1" t="s">
        <v>7</v>
      </c>
      <c r="B220" s="1">
        <v>10</v>
      </c>
      <c r="C220" s="1">
        <v>19297929.326187901</v>
      </c>
      <c r="D220" s="1">
        <v>12.1134179161861</v>
      </c>
      <c r="E220" s="1">
        <v>25.090349865436401</v>
      </c>
      <c r="F220" s="1">
        <v>132.77816224528999</v>
      </c>
      <c r="I220" s="1">
        <f t="shared" si="9"/>
        <v>2.5538369398226579</v>
      </c>
    </row>
    <row r="221" spans="1:10" ht="15.75" customHeight="1" x14ac:dyDescent="0.2">
      <c r="A221" s="1" t="s">
        <v>7</v>
      </c>
      <c r="B221" s="1">
        <v>11</v>
      </c>
      <c r="C221" s="1">
        <v>19297929.326187901</v>
      </c>
      <c r="D221" s="1">
        <v>12.6955017301038</v>
      </c>
      <c r="E221" s="1">
        <v>6.3510188389081099</v>
      </c>
      <c r="F221" s="1">
        <v>133.143790849673</v>
      </c>
      <c r="I221" s="1">
        <f t="shared" si="9"/>
        <v>7.4818373564565803</v>
      </c>
    </row>
    <row r="222" spans="1:10" ht="15.75" customHeight="1" x14ac:dyDescent="0.2">
      <c r="A222" s="1" t="s">
        <v>7</v>
      </c>
      <c r="B222" s="1">
        <v>12</v>
      </c>
      <c r="C222" s="1">
        <v>19297929.326187901</v>
      </c>
      <c r="D222" s="1">
        <v>11.571703191080401</v>
      </c>
      <c r="E222" s="1">
        <v>9.1910803537101096</v>
      </c>
      <c r="F222" s="1">
        <v>133.46597462514401</v>
      </c>
      <c r="I222" s="1">
        <f t="shared" si="9"/>
        <v>-2.0323933026060721</v>
      </c>
    </row>
    <row r="223" spans="1:10" ht="15.75" customHeight="1" x14ac:dyDescent="0.2">
      <c r="A223" s="1" t="s">
        <v>7</v>
      </c>
      <c r="B223" s="1">
        <v>13</v>
      </c>
      <c r="C223" s="1">
        <v>19297929.326187901</v>
      </c>
      <c r="D223" s="1">
        <v>11.7554786620531</v>
      </c>
      <c r="E223" s="1">
        <v>10.9323337178008</v>
      </c>
      <c r="F223" s="1">
        <v>133.08458285274901</v>
      </c>
      <c r="I223" s="1">
        <f t="shared" si="9"/>
        <v>-0.47652527146269597</v>
      </c>
    </row>
    <row r="224" spans="1:10" ht="15.75" customHeight="1" x14ac:dyDescent="0.2">
      <c r="A224" s="1" t="s">
        <v>7</v>
      </c>
      <c r="B224" s="1">
        <v>14</v>
      </c>
      <c r="C224" s="1">
        <v>19297929.326187901</v>
      </c>
      <c r="D224" s="1">
        <v>11.536332179930801</v>
      </c>
      <c r="E224" s="1">
        <v>11.7893118031526</v>
      </c>
      <c r="F224" s="1">
        <v>132.936178392926</v>
      </c>
      <c r="I224" s="1">
        <f t="shared" si="9"/>
        <v>-2.3318490742909321</v>
      </c>
    </row>
    <row r="225" spans="1:10" ht="15.75" customHeight="1" x14ac:dyDescent="0.2">
      <c r="A225" s="1" t="s">
        <v>7</v>
      </c>
      <c r="B225" s="1">
        <v>15</v>
      </c>
      <c r="C225" s="1">
        <v>19297929.326187901</v>
      </c>
      <c r="D225" s="1">
        <v>11.7839292579777</v>
      </c>
      <c r="E225" s="1">
        <v>12.6820453671665</v>
      </c>
      <c r="F225" s="1">
        <v>133.19530949634799</v>
      </c>
      <c r="I225" s="1">
        <f t="shared" si="9"/>
        <v>-0.23565867249945083</v>
      </c>
    </row>
    <row r="226" spans="1:10" ht="15.75" customHeight="1" x14ac:dyDescent="0.2">
      <c r="A226" s="1" t="s">
        <v>7</v>
      </c>
      <c r="B226" s="1">
        <v>16</v>
      </c>
      <c r="C226" s="1">
        <v>19297929.326187901</v>
      </c>
      <c r="D226" s="1">
        <v>11.252210688196801</v>
      </c>
      <c r="E226" s="1">
        <v>12.981161091887699</v>
      </c>
      <c r="F226" s="1">
        <v>133.44598231449399</v>
      </c>
      <c r="I226" s="1">
        <f t="shared" si="9"/>
        <v>-4.7372601098875489</v>
      </c>
    </row>
    <row r="227" spans="1:10" ht="15.75" customHeight="1" x14ac:dyDescent="0.2">
      <c r="A227" s="1" t="s">
        <v>7</v>
      </c>
      <c r="B227" s="1">
        <v>17</v>
      </c>
      <c r="C227" s="1">
        <v>19297929.326187901</v>
      </c>
      <c r="D227" s="1">
        <v>11.5124951941561</v>
      </c>
      <c r="E227" s="1">
        <v>13.627835447904699</v>
      </c>
      <c r="F227" s="1">
        <v>133.50595924644401</v>
      </c>
      <c r="I227" s="1">
        <f t="shared" si="9"/>
        <v>-2.5336562247739529</v>
      </c>
    </row>
    <row r="228" spans="1:10" ht="15.75" customHeight="1" x14ac:dyDescent="0.2">
      <c r="A228" s="1" t="s">
        <v>7</v>
      </c>
      <c r="B228" s="1">
        <v>18</v>
      </c>
      <c r="C228" s="1">
        <v>19297929.326187901</v>
      </c>
      <c r="D228" s="1">
        <v>11.7374086889658</v>
      </c>
      <c r="E228" s="1">
        <v>14.0645905420992</v>
      </c>
      <c r="F228" s="1">
        <v>133.61591695501701</v>
      </c>
      <c r="I228" s="1">
        <f t="shared" si="9"/>
        <v>-0.62950811134521756</v>
      </c>
    </row>
    <row r="229" spans="1:10" ht="15.75" customHeight="1" x14ac:dyDescent="0.2">
      <c r="A229" s="1" t="s">
        <v>7</v>
      </c>
      <c r="B229" s="1">
        <v>19</v>
      </c>
      <c r="C229" s="1">
        <v>19297929.326187901</v>
      </c>
      <c r="D229" s="1">
        <v>11.4702037677816</v>
      </c>
      <c r="E229" s="1">
        <v>14.442906574394501</v>
      </c>
      <c r="F229" s="1">
        <v>133.86851211072701</v>
      </c>
      <c r="I229" s="1">
        <f t="shared" si="9"/>
        <v>-2.8917011691795862</v>
      </c>
    </row>
    <row r="230" spans="1:10" ht="15.75" customHeight="1" x14ac:dyDescent="0.2">
      <c r="A230" s="1" t="s">
        <v>7</v>
      </c>
      <c r="B230" s="1">
        <v>20</v>
      </c>
      <c r="C230" s="1">
        <v>19297929.326187901</v>
      </c>
      <c r="D230" s="1">
        <v>11.479815455594</v>
      </c>
      <c r="E230" s="1">
        <v>14.6116878123799</v>
      </c>
      <c r="F230" s="1">
        <v>133.78892733564001</v>
      </c>
      <c r="I230" s="1">
        <f t="shared" si="9"/>
        <v>-2.8103273181781883</v>
      </c>
    </row>
    <row r="231" spans="1:10" ht="15.75" customHeight="1" x14ac:dyDescent="0.2"/>
    <row r="232" spans="1:10" ht="15.75" customHeight="1" x14ac:dyDescent="0.2">
      <c r="A232" s="1" t="s">
        <v>0</v>
      </c>
      <c r="B232" s="1" t="s">
        <v>127</v>
      </c>
      <c r="C232" s="1" t="s">
        <v>2</v>
      </c>
      <c r="D232" s="1" t="s">
        <v>3</v>
      </c>
      <c r="E232" s="1" t="s">
        <v>4</v>
      </c>
      <c r="F232" s="1" t="s">
        <v>5</v>
      </c>
    </row>
    <row r="233" spans="1:10" ht="15.75" customHeight="1" x14ac:dyDescent="0.2">
      <c r="C233" s="1" t="s">
        <v>6</v>
      </c>
    </row>
    <row r="234" spans="1:10" ht="15.75" customHeight="1" x14ac:dyDescent="0.2">
      <c r="A234" s="1" t="s">
        <v>7</v>
      </c>
      <c r="B234" s="1">
        <v>1</v>
      </c>
      <c r="C234" s="1">
        <v>19297929.326187901</v>
      </c>
      <c r="D234" s="1">
        <v>33.231833910034602</v>
      </c>
      <c r="E234" s="1">
        <v>35.916186082275999</v>
      </c>
      <c r="F234" s="1">
        <v>137.30988081507101</v>
      </c>
    </row>
    <row r="235" spans="1:10" ht="15.75" customHeight="1" x14ac:dyDescent="0.2">
      <c r="A235" s="1" t="s">
        <v>7</v>
      </c>
      <c r="B235" s="1">
        <v>2</v>
      </c>
      <c r="C235" s="1">
        <v>19297929.326187901</v>
      </c>
      <c r="D235" s="1">
        <v>32.143790849673202</v>
      </c>
      <c r="E235" s="1">
        <v>35.869665513264103</v>
      </c>
      <c r="F235" s="1">
        <v>137.60015378700501</v>
      </c>
    </row>
    <row r="236" spans="1:10" ht="15.75" customHeight="1" x14ac:dyDescent="0.2">
      <c r="A236" s="1" t="s">
        <v>7</v>
      </c>
      <c r="B236" s="1">
        <v>3</v>
      </c>
      <c r="C236" s="1">
        <v>19297929.326187901</v>
      </c>
      <c r="D236" s="1">
        <v>32.298346789696303</v>
      </c>
      <c r="E236" s="1">
        <v>35.4263744713572</v>
      </c>
      <c r="F236" s="1">
        <v>137.52979623221799</v>
      </c>
    </row>
    <row r="237" spans="1:10" ht="15.75" customHeight="1" x14ac:dyDescent="0.2">
      <c r="A237" s="1" t="s">
        <v>7</v>
      </c>
      <c r="B237" s="1">
        <v>4</v>
      </c>
      <c r="C237" s="1">
        <v>19297929.326187901</v>
      </c>
      <c r="D237" s="1">
        <v>32.049980776624402</v>
      </c>
      <c r="E237" s="1">
        <v>35.935409457900803</v>
      </c>
      <c r="F237" s="1">
        <v>137.50788158400599</v>
      </c>
    </row>
    <row r="238" spans="1:10" ht="15.75" customHeight="1" x14ac:dyDescent="0.2">
      <c r="A238" s="1" t="s">
        <v>7</v>
      </c>
      <c r="B238" s="1">
        <v>5</v>
      </c>
      <c r="C238" s="1">
        <v>19297929.326187901</v>
      </c>
      <c r="D238" s="1">
        <v>32.4609765474817</v>
      </c>
      <c r="E238" s="1">
        <v>35.317185697808497</v>
      </c>
      <c r="F238" s="1">
        <v>137.78892733564001</v>
      </c>
    </row>
    <row r="239" spans="1:10" ht="15.75" customHeight="1" x14ac:dyDescent="0.2">
      <c r="A239" s="1" t="s">
        <v>7</v>
      </c>
      <c r="B239" s="1">
        <v>6</v>
      </c>
      <c r="C239" s="1">
        <v>19297929.326187901</v>
      </c>
      <c r="D239" s="1">
        <v>32.542868127643203</v>
      </c>
      <c r="E239" s="1">
        <v>36.058054594386803</v>
      </c>
      <c r="F239" s="1">
        <v>137.73010380622799</v>
      </c>
      <c r="H239" s="1">
        <f>AVERAGE(D239:D243)</f>
        <v>32.495732410611303</v>
      </c>
      <c r="I239" s="1">
        <f t="shared" ref="I239:I253" si="10">100*(D239-$H$239)/$H$239</f>
        <v>0.14505202232803852</v>
      </c>
      <c r="J239" s="1">
        <f>I244</f>
        <v>3.7181116261680387</v>
      </c>
    </row>
    <row r="240" spans="1:10" ht="15.75" customHeight="1" x14ac:dyDescent="0.2">
      <c r="A240" s="1" t="s">
        <v>7</v>
      </c>
      <c r="B240" s="1">
        <v>7</v>
      </c>
      <c r="C240" s="1">
        <v>19297929.326187901</v>
      </c>
      <c r="D240" s="1">
        <v>32.266435986159202</v>
      </c>
      <c r="E240" s="1">
        <v>36.029988465974597</v>
      </c>
      <c r="F240" s="1">
        <v>138.06036139946201</v>
      </c>
      <c r="I240" s="1">
        <f t="shared" si="10"/>
        <v>-0.70562011514233836</v>
      </c>
    </row>
    <row r="241" spans="1:9" ht="15.75" customHeight="1" x14ac:dyDescent="0.2">
      <c r="A241" s="1" t="s">
        <v>7</v>
      </c>
      <c r="B241" s="1">
        <v>8</v>
      </c>
      <c r="C241" s="1">
        <v>19297929.326187901</v>
      </c>
      <c r="D241" s="1">
        <v>32.518646674355999</v>
      </c>
      <c r="E241" s="1">
        <v>35.672049211841603</v>
      </c>
      <c r="F241" s="1">
        <v>137.769319492503</v>
      </c>
      <c r="I241" s="1">
        <f t="shared" si="10"/>
        <v>7.0514686221422082E-2</v>
      </c>
    </row>
    <row r="242" spans="1:9" ht="15.75" customHeight="1" x14ac:dyDescent="0.2">
      <c r="A242" s="1" t="s">
        <v>7</v>
      </c>
      <c r="B242" s="1">
        <v>9</v>
      </c>
      <c r="C242" s="1">
        <v>19297929.326187901</v>
      </c>
      <c r="D242" s="1">
        <v>32.582852748942699</v>
      </c>
      <c r="E242" s="1">
        <v>36.250672818146903</v>
      </c>
      <c r="F242" s="1">
        <v>138.19761630142301</v>
      </c>
      <c r="I242" s="1">
        <f t="shared" si="10"/>
        <v>0.26809778351986541</v>
      </c>
    </row>
    <row r="243" spans="1:9" ht="15.75" customHeight="1" x14ac:dyDescent="0.2">
      <c r="A243" s="1" t="s">
        <v>7</v>
      </c>
      <c r="B243" s="1">
        <v>10</v>
      </c>
      <c r="C243" s="1">
        <v>19297929.326187901</v>
      </c>
      <c r="D243" s="1">
        <v>32.5678585159554</v>
      </c>
      <c r="E243" s="1">
        <v>35.329104190695901</v>
      </c>
      <c r="F243" s="1">
        <v>137.85582468281399</v>
      </c>
      <c r="I243" s="1">
        <f t="shared" si="10"/>
        <v>0.22195562307296859</v>
      </c>
    </row>
    <row r="244" spans="1:9" ht="15.75" customHeight="1" x14ac:dyDescent="0.2">
      <c r="A244" s="1" t="s">
        <v>7</v>
      </c>
      <c r="B244" s="1">
        <v>11</v>
      </c>
      <c r="C244" s="1">
        <v>19297929.326187901</v>
      </c>
      <c r="D244" s="1">
        <v>33.703960015378698</v>
      </c>
      <c r="E244" s="1">
        <v>13.825836216839701</v>
      </c>
      <c r="F244" s="1">
        <v>138.18031526336</v>
      </c>
      <c r="I244" s="1">
        <f t="shared" si="10"/>
        <v>3.7181116261680387</v>
      </c>
    </row>
    <row r="245" spans="1:9" ht="15.75" customHeight="1" x14ac:dyDescent="0.2">
      <c r="A245" s="1" t="s">
        <v>7</v>
      </c>
      <c r="B245" s="1">
        <v>12</v>
      </c>
      <c r="C245" s="1">
        <v>19297929.326187901</v>
      </c>
      <c r="D245" s="1">
        <v>32.6839677047289</v>
      </c>
      <c r="E245" s="1">
        <v>16.4848135332564</v>
      </c>
      <c r="F245" s="1">
        <v>138.16109188773501</v>
      </c>
      <c r="I245" s="1">
        <f t="shared" si="10"/>
        <v>0.57926158345681555</v>
      </c>
    </row>
    <row r="246" spans="1:9" ht="15.75" customHeight="1" x14ac:dyDescent="0.2">
      <c r="A246" s="1" t="s">
        <v>7</v>
      </c>
      <c r="B246" s="1">
        <v>13</v>
      </c>
      <c r="C246" s="1">
        <v>19297929.326187901</v>
      </c>
      <c r="D246" s="1">
        <v>32.616301422529801</v>
      </c>
      <c r="E246" s="1">
        <v>17.804306036139899</v>
      </c>
      <c r="F246" s="1">
        <v>138.27412533640901</v>
      </c>
      <c r="I246" s="1">
        <f t="shared" si="10"/>
        <v>0.37103029528617959</v>
      </c>
    </row>
    <row r="247" spans="1:9" ht="15.75" customHeight="1" x14ac:dyDescent="0.2">
      <c r="A247" s="1" t="s">
        <v>7</v>
      </c>
      <c r="B247" s="1">
        <v>14</v>
      </c>
      <c r="C247" s="1">
        <v>19297929.326187901</v>
      </c>
      <c r="D247" s="1">
        <v>32.139561707035803</v>
      </c>
      <c r="E247" s="1">
        <v>18.2575932333718</v>
      </c>
      <c r="F247" s="1">
        <v>138.62129950019201</v>
      </c>
      <c r="I247" s="1">
        <f t="shared" si="10"/>
        <v>-1.0960537804625541</v>
      </c>
    </row>
    <row r="248" spans="1:9" ht="15.75" customHeight="1" x14ac:dyDescent="0.2">
      <c r="A248" s="1" t="s">
        <v>7</v>
      </c>
      <c r="B248" s="1">
        <v>15</v>
      </c>
      <c r="C248" s="1">
        <v>19297929.326187901</v>
      </c>
      <c r="D248" s="1">
        <v>32.058823529411796</v>
      </c>
      <c r="E248" s="1">
        <v>18.676662821991499</v>
      </c>
      <c r="F248" s="1">
        <v>138.82545174932699</v>
      </c>
      <c r="I248" s="1">
        <f t="shared" si="10"/>
        <v>-1.3445115674845869</v>
      </c>
    </row>
    <row r="249" spans="1:9" ht="15.75" customHeight="1" x14ac:dyDescent="0.2">
      <c r="A249" s="1" t="s">
        <v>7</v>
      </c>
      <c r="B249" s="1">
        <v>16</v>
      </c>
      <c r="C249" s="1">
        <v>19297929.326187901</v>
      </c>
      <c r="D249" s="1">
        <v>32.021530180699699</v>
      </c>
      <c r="E249" s="1">
        <v>18.564782775855399</v>
      </c>
      <c r="F249" s="1">
        <v>138.803152633602</v>
      </c>
      <c r="I249" s="1">
        <f t="shared" si="10"/>
        <v>-1.4592754024425567</v>
      </c>
    </row>
    <row r="250" spans="1:9" ht="15.75" customHeight="1" x14ac:dyDescent="0.2">
      <c r="A250" s="1" t="s">
        <v>7</v>
      </c>
      <c r="B250" s="1">
        <v>17</v>
      </c>
      <c r="C250" s="1">
        <v>19297929.326187901</v>
      </c>
      <c r="D250" s="1">
        <v>31.910034602076099</v>
      </c>
      <c r="E250" s="1">
        <v>18.961937716263002</v>
      </c>
      <c r="F250" s="1">
        <v>138.80007689350299</v>
      </c>
      <c r="I250" s="1">
        <f t="shared" si="10"/>
        <v>-1.8023837749967078</v>
      </c>
    </row>
    <row r="251" spans="1:9" ht="15.75" customHeight="1" x14ac:dyDescent="0.2">
      <c r="A251" s="1" t="s">
        <v>7</v>
      </c>
      <c r="B251" s="1">
        <v>18</v>
      </c>
      <c r="C251" s="1">
        <v>19297929.326187901</v>
      </c>
      <c r="D251" s="1">
        <v>31.843137254902</v>
      </c>
      <c r="E251" s="1">
        <v>19.320261437908499</v>
      </c>
      <c r="F251" s="1">
        <v>138.76047673971601</v>
      </c>
      <c r="I251" s="1">
        <f t="shared" si="10"/>
        <v>-2.0082487985290083</v>
      </c>
    </row>
    <row r="252" spans="1:9" ht="15.75" customHeight="1" x14ac:dyDescent="0.2">
      <c r="A252" s="1" t="s">
        <v>7</v>
      </c>
      <c r="B252" s="1">
        <v>19</v>
      </c>
      <c r="C252" s="1">
        <v>19297929.326187901</v>
      </c>
      <c r="D252" s="1">
        <v>31.506343713956198</v>
      </c>
      <c r="E252" s="1">
        <v>19.319492502883499</v>
      </c>
      <c r="F252" s="1">
        <v>138.63552479815499</v>
      </c>
      <c r="I252" s="1">
        <f t="shared" si="10"/>
        <v>-3.0446727101064681</v>
      </c>
    </row>
    <row r="253" spans="1:9" ht="15.75" customHeight="1" x14ac:dyDescent="0.2">
      <c r="A253" s="1" t="s">
        <v>7</v>
      </c>
      <c r="B253" s="1">
        <v>20</v>
      </c>
      <c r="C253" s="1">
        <v>19297929.326187901</v>
      </c>
      <c r="D253" s="1">
        <v>31.463283352556701</v>
      </c>
      <c r="E253" s="1">
        <v>19.214917339484799</v>
      </c>
      <c r="F253" s="1">
        <v>138.79815455593999</v>
      </c>
      <c r="I253" s="1">
        <f t="shared" si="10"/>
        <v>-3.1771835298516371</v>
      </c>
    </row>
    <row r="254" spans="1:9" ht="15.75" customHeight="1" x14ac:dyDescent="0.2"/>
    <row r="255" spans="1:9" ht="15.75" customHeight="1" x14ac:dyDescent="0.2">
      <c r="A255" s="1" t="s">
        <v>0</v>
      </c>
      <c r="B255" s="1" t="s">
        <v>128</v>
      </c>
      <c r="C255" s="1" t="s">
        <v>2</v>
      </c>
      <c r="D255" s="1" t="s">
        <v>3</v>
      </c>
      <c r="E255" s="1" t="s">
        <v>4</v>
      </c>
      <c r="F255" s="1" t="s">
        <v>5</v>
      </c>
    </row>
    <row r="256" spans="1:9" ht="15.75" customHeight="1" x14ac:dyDescent="0.2">
      <c r="C256" s="1" t="s">
        <v>6</v>
      </c>
    </row>
    <row r="257" spans="1:10" ht="15.75" customHeight="1" x14ac:dyDescent="0.2">
      <c r="A257" s="1" t="s">
        <v>7</v>
      </c>
      <c r="B257" s="1">
        <v>1</v>
      </c>
      <c r="C257" s="1">
        <v>19297929.326187901</v>
      </c>
      <c r="D257" s="1">
        <v>35.095347943098801</v>
      </c>
      <c r="E257" s="1">
        <v>21.8419838523645</v>
      </c>
      <c r="F257" s="1">
        <v>135.91964628988899</v>
      </c>
    </row>
    <row r="258" spans="1:10" ht="15.75" customHeight="1" x14ac:dyDescent="0.2">
      <c r="A258" s="1" t="s">
        <v>7</v>
      </c>
      <c r="B258" s="1">
        <v>2</v>
      </c>
      <c r="C258" s="1">
        <v>19297929.326187901</v>
      </c>
      <c r="D258" s="1">
        <v>33.647443291041903</v>
      </c>
      <c r="E258" s="1">
        <v>21.588235294117599</v>
      </c>
      <c r="F258" s="1">
        <v>136.30642060745899</v>
      </c>
    </row>
    <row r="259" spans="1:10" ht="15.75" customHeight="1" x14ac:dyDescent="0.2">
      <c r="A259" s="1" t="s">
        <v>7</v>
      </c>
      <c r="B259" s="1">
        <v>3</v>
      </c>
      <c r="C259" s="1">
        <v>19297929.326187901</v>
      </c>
      <c r="D259" s="1">
        <v>32.956555171087999</v>
      </c>
      <c r="E259" s="1">
        <v>21.505959246443702</v>
      </c>
      <c r="F259" s="1">
        <v>135.65782391387901</v>
      </c>
    </row>
    <row r="260" spans="1:10" ht="15.75" customHeight="1" x14ac:dyDescent="0.2">
      <c r="A260" s="1" t="s">
        <v>7</v>
      </c>
      <c r="B260" s="1">
        <v>4</v>
      </c>
      <c r="C260" s="1">
        <v>19297929.326187901</v>
      </c>
      <c r="D260" s="1">
        <v>32.962322183775498</v>
      </c>
      <c r="E260" s="1">
        <v>21.642829680892</v>
      </c>
      <c r="F260" s="1">
        <v>135.05305651672401</v>
      </c>
    </row>
    <row r="261" spans="1:10" ht="15.75" customHeight="1" x14ac:dyDescent="0.2">
      <c r="A261" s="1" t="s">
        <v>7</v>
      </c>
      <c r="B261" s="1">
        <v>5</v>
      </c>
      <c r="C261" s="1">
        <v>19297929.326187901</v>
      </c>
      <c r="D261" s="1">
        <v>33.016916570549803</v>
      </c>
      <c r="E261" s="1">
        <v>21.7554786620531</v>
      </c>
      <c r="F261" s="1">
        <v>135.43560169165701</v>
      </c>
    </row>
    <row r="262" spans="1:10" ht="15.75" customHeight="1" x14ac:dyDescent="0.2">
      <c r="A262" s="1" t="s">
        <v>7</v>
      </c>
      <c r="B262" s="1">
        <v>6</v>
      </c>
      <c r="C262" s="1">
        <v>19297929.326187901</v>
      </c>
      <c r="D262" s="1">
        <v>32.7893118031526</v>
      </c>
      <c r="E262" s="1">
        <v>21.500576701268699</v>
      </c>
      <c r="F262" s="1">
        <v>135.454825067282</v>
      </c>
      <c r="H262" s="1">
        <f>AVERAGE(D262:D266)</f>
        <v>33.305190311418684</v>
      </c>
      <c r="I262" s="1">
        <f t="shared" ref="I262:I276" si="11">100*(D262-$H$262)/$H$262</f>
        <v>-1.5489432831411121</v>
      </c>
      <c r="J262" s="1">
        <f>I267</f>
        <v>0.77250920038611015</v>
      </c>
    </row>
    <row r="263" spans="1:10" ht="15.75" customHeight="1" x14ac:dyDescent="0.2">
      <c r="A263" s="1" t="s">
        <v>7</v>
      </c>
      <c r="B263" s="1">
        <v>7</v>
      </c>
      <c r="C263" s="1">
        <v>19297929.326187901</v>
      </c>
      <c r="D263" s="1">
        <v>32.926951172625898</v>
      </c>
      <c r="E263" s="1">
        <v>21.732410611303301</v>
      </c>
      <c r="F263" s="1">
        <v>135.05382545174899</v>
      </c>
      <c r="I263" s="1">
        <f t="shared" si="11"/>
        <v>-1.1356762572322148</v>
      </c>
    </row>
    <row r="264" spans="1:10" ht="15.75" customHeight="1" x14ac:dyDescent="0.2">
      <c r="A264" s="1" t="s">
        <v>7</v>
      </c>
      <c r="B264" s="1">
        <v>8</v>
      </c>
      <c r="C264" s="1">
        <v>19297929.326187901</v>
      </c>
      <c r="D264" s="1">
        <v>33.880815071126499</v>
      </c>
      <c r="E264" s="1">
        <v>21.8246828143022</v>
      </c>
      <c r="F264" s="1">
        <v>135.740099961553</v>
      </c>
      <c r="I264" s="1">
        <f t="shared" si="11"/>
        <v>1.7283334949461657</v>
      </c>
    </row>
    <row r="265" spans="1:10" ht="15.75" customHeight="1" x14ac:dyDescent="0.2">
      <c r="A265" s="1" t="s">
        <v>7</v>
      </c>
      <c r="B265" s="1">
        <v>9</v>
      </c>
      <c r="C265" s="1">
        <v>19297929.326187901</v>
      </c>
      <c r="D265" s="1">
        <v>33.4963475586313</v>
      </c>
      <c r="E265" s="1">
        <v>21.231064975009598</v>
      </c>
      <c r="F265" s="1">
        <v>135.20838139177201</v>
      </c>
      <c r="I265" s="1">
        <f t="shared" si="11"/>
        <v>0.5739563276030194</v>
      </c>
    </row>
    <row r="266" spans="1:10" ht="15.75" customHeight="1" x14ac:dyDescent="0.2">
      <c r="A266" s="1" t="s">
        <v>7</v>
      </c>
      <c r="B266" s="1">
        <v>10</v>
      </c>
      <c r="C266" s="1">
        <v>19297929.326187901</v>
      </c>
      <c r="D266" s="1">
        <v>33.432525951557103</v>
      </c>
      <c r="E266" s="1">
        <v>21.569396386005401</v>
      </c>
      <c r="F266" s="1">
        <v>135.500961168781</v>
      </c>
      <c r="I266" s="1">
        <f t="shared" si="11"/>
        <v>0.38232971782407776</v>
      </c>
    </row>
    <row r="267" spans="1:10" ht="15.75" customHeight="1" x14ac:dyDescent="0.2">
      <c r="A267" s="1" t="s">
        <v>7</v>
      </c>
      <c r="B267" s="1">
        <v>11</v>
      </c>
      <c r="C267" s="1">
        <v>19297929.326187901</v>
      </c>
      <c r="D267" s="1">
        <v>33.562475970780497</v>
      </c>
      <c r="E267" s="1">
        <v>7.5594002306805104</v>
      </c>
      <c r="F267" s="1">
        <v>135.845059592464</v>
      </c>
      <c r="I267" s="1">
        <f t="shared" si="11"/>
        <v>0.77250920038611015</v>
      </c>
    </row>
    <row r="268" spans="1:10" ht="15.75" customHeight="1" x14ac:dyDescent="0.2">
      <c r="A268" s="1" t="s">
        <v>7</v>
      </c>
      <c r="B268" s="1">
        <v>12</v>
      </c>
      <c r="C268" s="1">
        <v>19297929.326187901</v>
      </c>
      <c r="D268" s="1">
        <v>32.886966551326402</v>
      </c>
      <c r="E268" s="1">
        <v>9.0841983852364496</v>
      </c>
      <c r="F268" s="1">
        <v>136.00768935024999</v>
      </c>
      <c r="I268" s="1">
        <f t="shared" si="11"/>
        <v>-1.2557314826358874</v>
      </c>
    </row>
    <row r="269" spans="1:10" ht="15.75" customHeight="1" x14ac:dyDescent="0.2">
      <c r="A269" s="1" t="s">
        <v>7</v>
      </c>
      <c r="B269" s="1">
        <v>13</v>
      </c>
      <c r="C269" s="1">
        <v>19297929.326187901</v>
      </c>
      <c r="D269" s="1">
        <v>33.182622068435201</v>
      </c>
      <c r="E269" s="1">
        <v>10.0522875816993</v>
      </c>
      <c r="F269" s="1">
        <v>136.16916570549799</v>
      </c>
      <c r="I269" s="1">
        <f t="shared" si="11"/>
        <v>-0.36801544094903677</v>
      </c>
    </row>
    <row r="270" spans="1:10" ht="15.75" customHeight="1" x14ac:dyDescent="0.2">
      <c r="A270" s="1" t="s">
        <v>7</v>
      </c>
      <c r="B270" s="1">
        <v>14</v>
      </c>
      <c r="C270" s="1">
        <v>19297929.326187901</v>
      </c>
      <c r="D270" s="1">
        <v>33.3217993079585</v>
      </c>
      <c r="E270" s="1">
        <v>10.881199538639001</v>
      </c>
      <c r="F270" s="1">
        <v>136.73317954632799</v>
      </c>
      <c r="I270" s="1">
        <f t="shared" si="11"/>
        <v>4.9869093629293391E-2</v>
      </c>
    </row>
    <row r="271" spans="1:10" ht="15.75" customHeight="1" x14ac:dyDescent="0.2">
      <c r="A271" s="1" t="s">
        <v>7</v>
      </c>
      <c r="B271" s="1">
        <v>15</v>
      </c>
      <c r="C271" s="1">
        <v>19297929.326187901</v>
      </c>
      <c r="D271" s="1">
        <v>33.359477124183002</v>
      </c>
      <c r="E271" s="1">
        <v>11.425221068819701</v>
      </c>
      <c r="F271" s="1">
        <v>136.56747404844299</v>
      </c>
      <c r="I271" s="1">
        <f t="shared" si="11"/>
        <v>0.16299805602883832</v>
      </c>
    </row>
    <row r="272" spans="1:10" ht="15.75" customHeight="1" x14ac:dyDescent="0.2">
      <c r="A272" s="1" t="s">
        <v>7</v>
      </c>
      <c r="B272" s="1">
        <v>16</v>
      </c>
      <c r="C272" s="1">
        <v>19297929.326187901</v>
      </c>
      <c r="D272" s="1">
        <v>33.656286043829297</v>
      </c>
      <c r="E272" s="1">
        <v>11.434448289119601</v>
      </c>
      <c r="F272" s="1">
        <v>135.81276432141499</v>
      </c>
      <c r="I272" s="1">
        <f t="shared" si="11"/>
        <v>1.0541772292177529</v>
      </c>
    </row>
    <row r="273" spans="1:10" ht="15.75" customHeight="1" x14ac:dyDescent="0.2">
      <c r="A273" s="1" t="s">
        <v>7</v>
      </c>
      <c r="B273" s="1">
        <v>17</v>
      </c>
      <c r="C273" s="1">
        <v>19297929.326187901</v>
      </c>
      <c r="D273" s="1">
        <v>34.001922337562497</v>
      </c>
      <c r="E273" s="1">
        <v>11.7804690503652</v>
      </c>
      <c r="F273" s="1">
        <v>135.43444828912001</v>
      </c>
      <c r="I273" s="1">
        <f t="shared" si="11"/>
        <v>2.0919623026592906</v>
      </c>
    </row>
    <row r="274" spans="1:10" ht="15.75" customHeight="1" x14ac:dyDescent="0.2">
      <c r="A274" s="1" t="s">
        <v>7</v>
      </c>
      <c r="B274" s="1">
        <v>18</v>
      </c>
      <c r="C274" s="1">
        <v>19297929.326187901</v>
      </c>
      <c r="D274" s="1">
        <v>33.887351018838899</v>
      </c>
      <c r="E274" s="1">
        <v>12.3394848135333</v>
      </c>
      <c r="F274" s="1">
        <v>135.454825067282</v>
      </c>
      <c r="I274" s="1">
        <f t="shared" si="11"/>
        <v>1.7479579067909456</v>
      </c>
    </row>
    <row r="275" spans="1:10" ht="15.75" customHeight="1" x14ac:dyDescent="0.2">
      <c r="A275" s="1" t="s">
        <v>7</v>
      </c>
      <c r="B275" s="1">
        <v>19</v>
      </c>
      <c r="C275" s="1">
        <v>19297929.326187901</v>
      </c>
      <c r="D275" s="1">
        <v>34.382929642445198</v>
      </c>
      <c r="E275" s="1">
        <v>12.6262975778547</v>
      </c>
      <c r="F275" s="1">
        <v>135.67243367935399</v>
      </c>
      <c r="I275" s="1">
        <f t="shared" si="11"/>
        <v>3.2359500754962238</v>
      </c>
    </row>
    <row r="276" spans="1:10" ht="15.75" customHeight="1" x14ac:dyDescent="0.2">
      <c r="A276" s="1" t="s">
        <v>7</v>
      </c>
      <c r="B276" s="1">
        <v>20</v>
      </c>
      <c r="C276" s="1">
        <v>19297929.326187901</v>
      </c>
      <c r="D276" s="1">
        <v>34.243367935409502</v>
      </c>
      <c r="E276" s="1">
        <v>12.7831603229527</v>
      </c>
      <c r="F276" s="1">
        <v>135.61860822760499</v>
      </c>
      <c r="I276" s="1">
        <f t="shared" si="11"/>
        <v>2.816911163750845</v>
      </c>
    </row>
    <row r="277" spans="1:10" ht="15.75" customHeight="1" x14ac:dyDescent="0.2"/>
    <row r="278" spans="1:10" ht="15.75" customHeight="1" x14ac:dyDescent="0.2">
      <c r="A278" s="1" t="s">
        <v>0</v>
      </c>
      <c r="B278" s="1" t="s">
        <v>129</v>
      </c>
      <c r="C278" s="1" t="s">
        <v>2</v>
      </c>
      <c r="D278" s="1" t="s">
        <v>3</v>
      </c>
      <c r="E278" s="1" t="s">
        <v>4</v>
      </c>
      <c r="F278" s="1" t="s">
        <v>5</v>
      </c>
    </row>
    <row r="279" spans="1:10" ht="15.75" customHeight="1" x14ac:dyDescent="0.2">
      <c r="C279" s="1" t="s">
        <v>6</v>
      </c>
    </row>
    <row r="280" spans="1:10" ht="15.75" customHeight="1" x14ac:dyDescent="0.2">
      <c r="A280" s="1" t="s">
        <v>7</v>
      </c>
      <c r="B280" s="1">
        <v>1</v>
      </c>
      <c r="C280" s="1">
        <v>19297929.326187901</v>
      </c>
      <c r="D280" s="1">
        <v>23.5724721261053</v>
      </c>
      <c r="E280" s="1">
        <v>25.008458285274902</v>
      </c>
      <c r="F280" s="1">
        <v>133.77854671280301</v>
      </c>
    </row>
    <row r="281" spans="1:10" ht="15.75" customHeight="1" x14ac:dyDescent="0.2">
      <c r="A281" s="1" t="s">
        <v>7</v>
      </c>
      <c r="B281" s="1">
        <v>2</v>
      </c>
      <c r="C281" s="1">
        <v>19297929.326187901</v>
      </c>
      <c r="D281" s="1">
        <v>22.8658208381392</v>
      </c>
      <c r="E281" s="1">
        <v>24.470203767781602</v>
      </c>
      <c r="F281" s="1">
        <v>133.70280661284099</v>
      </c>
    </row>
    <row r="282" spans="1:10" ht="15.75" customHeight="1" x14ac:dyDescent="0.2">
      <c r="A282" s="1" t="s">
        <v>7</v>
      </c>
      <c r="B282" s="1">
        <v>3</v>
      </c>
      <c r="C282" s="1">
        <v>19297929.326187901</v>
      </c>
      <c r="D282" s="1">
        <v>22.366397539407899</v>
      </c>
      <c r="E282" s="1">
        <v>23.126105344098399</v>
      </c>
      <c r="F282" s="1">
        <v>133.78316032295299</v>
      </c>
    </row>
    <row r="283" spans="1:10" ht="15.75" customHeight="1" x14ac:dyDescent="0.2">
      <c r="A283" s="1" t="s">
        <v>7</v>
      </c>
      <c r="B283" s="1">
        <v>4</v>
      </c>
      <c r="C283" s="1">
        <v>19297929.326187901</v>
      </c>
      <c r="D283" s="1">
        <v>21.551326412918101</v>
      </c>
      <c r="E283" s="1">
        <v>23.153402537485601</v>
      </c>
      <c r="F283" s="1">
        <v>133.72049211841599</v>
      </c>
    </row>
    <row r="284" spans="1:10" ht="15.75" customHeight="1" x14ac:dyDescent="0.2">
      <c r="A284" s="1" t="s">
        <v>7</v>
      </c>
      <c r="B284" s="1">
        <v>5</v>
      </c>
      <c r="C284" s="1">
        <v>19297929.326187901</v>
      </c>
      <c r="D284" s="1">
        <v>21.9304113802384</v>
      </c>
      <c r="E284" s="1">
        <v>23.364475201845401</v>
      </c>
      <c r="F284" s="1">
        <v>133.74586697424101</v>
      </c>
    </row>
    <row r="285" spans="1:10" ht="15.75" customHeight="1" x14ac:dyDescent="0.2">
      <c r="A285" s="1" t="s">
        <v>7</v>
      </c>
      <c r="B285" s="1">
        <v>6</v>
      </c>
      <c r="C285" s="1">
        <v>19297929.326187901</v>
      </c>
      <c r="D285" s="1">
        <v>21.640138408304502</v>
      </c>
      <c r="E285" s="1">
        <v>22.8769703960015</v>
      </c>
      <c r="F285" s="1">
        <v>133.718185313341</v>
      </c>
      <c r="H285" s="1">
        <f>AVERAGE(D285:D289)</f>
        <v>21.99623221837756</v>
      </c>
      <c r="I285" s="1">
        <f t="shared" ref="I285:I299" si="12">100*(D285-$H$285)/$H$285</f>
        <v>-1.6188854824670709</v>
      </c>
      <c r="J285" s="1">
        <f>I290</f>
        <v>3.6614568221463548</v>
      </c>
    </row>
    <row r="286" spans="1:10" ht="15.75" customHeight="1" x14ac:dyDescent="0.2">
      <c r="A286" s="1" t="s">
        <v>7</v>
      </c>
      <c r="B286" s="1">
        <v>7</v>
      </c>
      <c r="C286" s="1">
        <v>19297929.326187901</v>
      </c>
      <c r="D286" s="1">
        <v>21.6028450595925</v>
      </c>
      <c r="E286" s="1">
        <v>22.7316416762784</v>
      </c>
      <c r="F286" s="1">
        <v>133.97154940407501</v>
      </c>
      <c r="I286" s="1">
        <f t="shared" si="12"/>
        <v>-1.7884297405097889</v>
      </c>
    </row>
    <row r="287" spans="1:10" ht="15.75" customHeight="1" x14ac:dyDescent="0.2">
      <c r="A287" s="1" t="s">
        <v>7</v>
      </c>
      <c r="B287" s="1">
        <v>8</v>
      </c>
      <c r="C287" s="1">
        <v>19297929.326187901</v>
      </c>
      <c r="D287" s="1">
        <v>21.645520953479402</v>
      </c>
      <c r="E287" s="1">
        <v>23.200307574010001</v>
      </c>
      <c r="F287" s="1">
        <v>133.670895809304</v>
      </c>
      <c r="I287" s="1">
        <f t="shared" si="12"/>
        <v>-1.5944151771826829</v>
      </c>
    </row>
    <row r="288" spans="1:10" ht="15.75" customHeight="1" x14ac:dyDescent="0.2">
      <c r="A288" s="1" t="s">
        <v>7</v>
      </c>
      <c r="B288" s="1">
        <v>9</v>
      </c>
      <c r="C288" s="1">
        <v>19297929.326187901</v>
      </c>
      <c r="D288" s="1">
        <v>22.377547097270298</v>
      </c>
      <c r="E288" s="1">
        <v>23.8831218762015</v>
      </c>
      <c r="F288" s="1">
        <v>133.67204921184199</v>
      </c>
      <c r="I288" s="1">
        <f t="shared" si="12"/>
        <v>1.7335463415145904</v>
      </c>
    </row>
    <row r="289" spans="1:9" ht="15.75" customHeight="1" x14ac:dyDescent="0.2">
      <c r="A289" s="1" t="s">
        <v>7</v>
      </c>
      <c r="B289" s="1">
        <v>10</v>
      </c>
      <c r="C289" s="1">
        <v>19297929.326187901</v>
      </c>
      <c r="D289" s="1">
        <v>22.715109573241101</v>
      </c>
      <c r="E289" s="1">
        <v>23.529411764705898</v>
      </c>
      <c r="F289" s="1">
        <v>133.74817377931601</v>
      </c>
      <c r="I289" s="1">
        <f t="shared" si="12"/>
        <v>3.2681840586449522</v>
      </c>
    </row>
    <row r="290" spans="1:9" ht="15.75" customHeight="1" x14ac:dyDescent="0.2">
      <c r="A290" s="1" t="s">
        <v>7</v>
      </c>
      <c r="B290" s="1">
        <v>11</v>
      </c>
      <c r="C290" s="1">
        <v>19297929.326187901</v>
      </c>
      <c r="D290" s="1">
        <v>22.8016147635525</v>
      </c>
      <c r="E290" s="1">
        <v>8.6812764321414804</v>
      </c>
      <c r="F290" s="1">
        <v>133.98923490965001</v>
      </c>
      <c r="I290" s="1">
        <f t="shared" si="12"/>
        <v>3.6614568221463548</v>
      </c>
    </row>
    <row r="291" spans="1:9" ht="15.75" customHeight="1" x14ac:dyDescent="0.2">
      <c r="A291" s="1" t="s">
        <v>7</v>
      </c>
      <c r="B291" s="1">
        <v>12</v>
      </c>
      <c r="C291" s="1">
        <v>19297929.326187901</v>
      </c>
      <c r="D291" s="1">
        <v>22.0692041522491</v>
      </c>
      <c r="E291" s="1">
        <v>11.905420991926199</v>
      </c>
      <c r="F291" s="1">
        <v>133.87581699346401</v>
      </c>
      <c r="I291" s="1">
        <f t="shared" si="12"/>
        <v>0.33174742450014699</v>
      </c>
    </row>
    <row r="292" spans="1:9" ht="15.75" customHeight="1" x14ac:dyDescent="0.2">
      <c r="A292" s="1" t="s">
        <v>7</v>
      </c>
      <c r="B292" s="1">
        <v>13</v>
      </c>
      <c r="C292" s="1">
        <v>19297929.326187901</v>
      </c>
      <c r="D292" s="1">
        <v>22.2568242983468</v>
      </c>
      <c r="E292" s="1">
        <v>13.831603229527101</v>
      </c>
      <c r="F292" s="1">
        <v>133.703191080354</v>
      </c>
      <c r="I292" s="1">
        <f t="shared" si="12"/>
        <v>1.184712351561364</v>
      </c>
    </row>
    <row r="293" spans="1:9" ht="15.75" customHeight="1" x14ac:dyDescent="0.2">
      <c r="A293" s="1" t="s">
        <v>7</v>
      </c>
      <c r="B293" s="1">
        <v>14</v>
      </c>
      <c r="C293" s="1">
        <v>19297929.326187901</v>
      </c>
      <c r="D293" s="1">
        <v>22.280276816609</v>
      </c>
      <c r="E293" s="1">
        <v>14.6343713956171</v>
      </c>
      <c r="F293" s="1">
        <v>133.77931564782801</v>
      </c>
      <c r="I293" s="1">
        <f t="shared" si="12"/>
        <v>1.2913329674439595</v>
      </c>
    </row>
    <row r="294" spans="1:9" ht="15.75" customHeight="1" x14ac:dyDescent="0.2">
      <c r="A294" s="1" t="s">
        <v>7</v>
      </c>
      <c r="B294" s="1">
        <v>15</v>
      </c>
      <c r="C294" s="1">
        <v>19297929.326187901</v>
      </c>
      <c r="D294" s="1">
        <v>21.364859669357902</v>
      </c>
      <c r="E294" s="1">
        <v>14.7843137254902</v>
      </c>
      <c r="F294" s="1">
        <v>133.840830449827</v>
      </c>
      <c r="I294" s="1">
        <f t="shared" si="12"/>
        <v>-2.8703668098764457</v>
      </c>
    </row>
    <row r="295" spans="1:9" ht="15.75" customHeight="1" x14ac:dyDescent="0.2">
      <c r="A295" s="1" t="s">
        <v>7</v>
      </c>
      <c r="B295" s="1">
        <v>16</v>
      </c>
      <c r="C295" s="1">
        <v>19297929.326187901</v>
      </c>
      <c r="D295" s="1">
        <v>21.703960015378701</v>
      </c>
      <c r="E295" s="1">
        <v>15.577470203767801</v>
      </c>
      <c r="F295" s="1">
        <v>133.552479815456</v>
      </c>
      <c r="I295" s="1">
        <f t="shared" si="12"/>
        <v>-1.328737576950427</v>
      </c>
    </row>
    <row r="296" spans="1:9" ht="15.75" customHeight="1" x14ac:dyDescent="0.2">
      <c r="A296" s="1" t="s">
        <v>7</v>
      </c>
      <c r="B296" s="1">
        <v>17</v>
      </c>
      <c r="C296" s="1">
        <v>19297929.326187901</v>
      </c>
      <c r="D296" s="1">
        <v>20.651287966166901</v>
      </c>
      <c r="E296" s="1">
        <v>15.4882737408689</v>
      </c>
      <c r="F296" s="1">
        <v>133.59823144944301</v>
      </c>
      <c r="I296" s="1">
        <f t="shared" si="12"/>
        <v>-6.1144301390261573</v>
      </c>
    </row>
    <row r="297" spans="1:9" ht="15.75" customHeight="1" x14ac:dyDescent="0.2">
      <c r="A297" s="1" t="s">
        <v>7</v>
      </c>
      <c r="B297" s="1">
        <v>18</v>
      </c>
      <c r="C297" s="1">
        <v>19297929.326187901</v>
      </c>
      <c r="D297" s="1">
        <v>22.051518646674399</v>
      </c>
      <c r="E297" s="1">
        <v>16.2633602460592</v>
      </c>
      <c r="F297" s="1">
        <v>133.621683967705</v>
      </c>
      <c r="I297" s="1">
        <f t="shared" si="12"/>
        <v>0.2513449928513099</v>
      </c>
    </row>
    <row r="298" spans="1:9" ht="15.75" customHeight="1" x14ac:dyDescent="0.2">
      <c r="A298" s="1" t="s">
        <v>7</v>
      </c>
      <c r="B298" s="1">
        <v>19</v>
      </c>
      <c r="C298" s="1">
        <v>19297929.326187901</v>
      </c>
      <c r="D298" s="1">
        <v>21.144559784698199</v>
      </c>
      <c r="E298" s="1">
        <v>16.242599000384502</v>
      </c>
      <c r="F298" s="1">
        <v>132.951557093426</v>
      </c>
      <c r="I298" s="1">
        <f t="shared" si="12"/>
        <v>-3.8719014475933768</v>
      </c>
    </row>
    <row r="299" spans="1:9" ht="15.75" customHeight="1" x14ac:dyDescent="0.2">
      <c r="A299" s="1" t="s">
        <v>7</v>
      </c>
      <c r="B299" s="1">
        <v>20</v>
      </c>
      <c r="C299" s="1">
        <v>19297929.326187901</v>
      </c>
      <c r="D299" s="1">
        <v>21.873510188389101</v>
      </c>
      <c r="E299" s="1">
        <v>16.542483660130699</v>
      </c>
      <c r="F299" s="1">
        <v>133.10918877354899</v>
      </c>
      <c r="I299" s="1">
        <f t="shared" si="12"/>
        <v>-0.55792296048741763</v>
      </c>
    </row>
    <row r="300" spans="1:9" ht="15.75" customHeight="1" x14ac:dyDescent="0.2"/>
    <row r="301" spans="1:9" ht="15.75" customHeight="1" x14ac:dyDescent="0.2">
      <c r="A301" s="1" t="s">
        <v>0</v>
      </c>
      <c r="B301" s="1" t="s">
        <v>130</v>
      </c>
      <c r="C301" s="1" t="s">
        <v>2</v>
      </c>
      <c r="D301" s="1" t="s">
        <v>3</v>
      </c>
      <c r="E301" s="1" t="s">
        <v>4</v>
      </c>
      <c r="F301" s="1" t="s">
        <v>5</v>
      </c>
    </row>
    <row r="302" spans="1:9" ht="15.75" customHeight="1" x14ac:dyDescent="0.2">
      <c r="C302" s="1" t="s">
        <v>6</v>
      </c>
    </row>
    <row r="303" spans="1:9" ht="15.75" customHeight="1" x14ac:dyDescent="0.2">
      <c r="A303" s="1" t="s">
        <v>7</v>
      </c>
      <c r="B303" s="1">
        <v>1</v>
      </c>
      <c r="C303" s="1">
        <v>19297929.326187901</v>
      </c>
      <c r="D303" s="1">
        <v>39.142252979623201</v>
      </c>
      <c r="E303" s="1">
        <v>33.800076893502499</v>
      </c>
      <c r="F303" s="1">
        <v>134.56670511341801</v>
      </c>
    </row>
    <row r="304" spans="1:9" ht="15.75" customHeight="1" x14ac:dyDescent="0.2">
      <c r="A304" s="1" t="s">
        <v>7</v>
      </c>
      <c r="B304" s="1">
        <v>2</v>
      </c>
      <c r="C304" s="1">
        <v>19297929.326187901</v>
      </c>
      <c r="D304" s="1">
        <v>37.902345251826198</v>
      </c>
      <c r="E304" s="1">
        <v>33.629757785467099</v>
      </c>
      <c r="F304" s="1">
        <v>134.75317185697801</v>
      </c>
    </row>
    <row r="305" spans="1:10" ht="15.75" customHeight="1" x14ac:dyDescent="0.2">
      <c r="A305" s="1" t="s">
        <v>7</v>
      </c>
      <c r="B305" s="1">
        <v>3</v>
      </c>
      <c r="C305" s="1">
        <v>19297929.326187901</v>
      </c>
      <c r="D305" s="1">
        <v>37.486351403306401</v>
      </c>
      <c r="E305" s="1">
        <v>33.887735486351403</v>
      </c>
      <c r="F305" s="1">
        <v>134.84006151480199</v>
      </c>
    </row>
    <row r="306" spans="1:10" ht="15.75" customHeight="1" x14ac:dyDescent="0.2">
      <c r="A306" s="1" t="s">
        <v>7</v>
      </c>
      <c r="B306" s="1">
        <v>4</v>
      </c>
      <c r="C306" s="1">
        <v>19297929.326187901</v>
      </c>
      <c r="D306" s="1">
        <v>37.5786236063053</v>
      </c>
      <c r="E306" s="1">
        <v>33.343713956170703</v>
      </c>
      <c r="F306" s="1">
        <v>134.75009611687801</v>
      </c>
    </row>
    <row r="307" spans="1:10" ht="15.75" customHeight="1" x14ac:dyDescent="0.2">
      <c r="A307" s="1" t="s">
        <v>7</v>
      </c>
      <c r="B307" s="1">
        <v>5</v>
      </c>
      <c r="C307" s="1">
        <v>19297929.326187901</v>
      </c>
      <c r="D307" s="1">
        <v>36.937331795463301</v>
      </c>
      <c r="E307" s="1">
        <v>33.218377547097298</v>
      </c>
      <c r="F307" s="1">
        <v>134.211841599385</v>
      </c>
    </row>
    <row r="308" spans="1:10" ht="15.75" customHeight="1" x14ac:dyDescent="0.2">
      <c r="A308" s="1" t="s">
        <v>7</v>
      </c>
      <c r="B308" s="1">
        <v>6</v>
      </c>
      <c r="C308" s="1">
        <v>19297929.326187901</v>
      </c>
      <c r="D308" s="1">
        <v>36.248366013071902</v>
      </c>
      <c r="E308" s="1">
        <v>32.221068819684703</v>
      </c>
      <c r="F308" s="1">
        <v>134.11341791618599</v>
      </c>
      <c r="H308" s="1">
        <f>AVERAGE(D308:D312)</f>
        <v>36.327566320645921</v>
      </c>
      <c r="I308" s="1">
        <f t="shared" ref="I308:I322" si="13">100*(D308-$H$308)/$H$308</f>
        <v>-0.2180171027008988</v>
      </c>
      <c r="J308" s="1">
        <f>I313</f>
        <v>1.5546947760560452</v>
      </c>
    </row>
    <row r="309" spans="1:10" ht="15.75" customHeight="1" x14ac:dyDescent="0.2">
      <c r="A309" s="1" t="s">
        <v>7</v>
      </c>
      <c r="B309" s="1">
        <v>7</v>
      </c>
      <c r="C309" s="1">
        <v>19297929.326187901</v>
      </c>
      <c r="D309" s="1">
        <v>37</v>
      </c>
      <c r="E309" s="1">
        <v>32.238754325259499</v>
      </c>
      <c r="F309" s="1">
        <v>134.31410995770901</v>
      </c>
      <c r="I309" s="1">
        <f t="shared" si="13"/>
        <v>1.8510287020573593</v>
      </c>
    </row>
    <row r="310" spans="1:10" ht="15.75" customHeight="1" x14ac:dyDescent="0.2">
      <c r="A310" s="1" t="s">
        <v>7</v>
      </c>
      <c r="B310" s="1">
        <v>8</v>
      </c>
      <c r="C310" s="1">
        <v>19297929.326187901</v>
      </c>
      <c r="D310" s="1">
        <v>36.083813917724001</v>
      </c>
      <c r="E310" s="1">
        <v>32.527104959630897</v>
      </c>
      <c r="F310" s="1">
        <v>134.40292195309499</v>
      </c>
      <c r="I310" s="1">
        <f t="shared" si="13"/>
        <v>-0.67098467530259387</v>
      </c>
    </row>
    <row r="311" spans="1:10" ht="15.75" customHeight="1" x14ac:dyDescent="0.2">
      <c r="A311" s="1" t="s">
        <v>7</v>
      </c>
      <c r="B311" s="1">
        <v>9</v>
      </c>
      <c r="C311" s="1">
        <v>19297929.326187901</v>
      </c>
      <c r="D311" s="1">
        <v>36.287966166858901</v>
      </c>
      <c r="E311" s="1">
        <v>32.279123414071499</v>
      </c>
      <c r="F311" s="1">
        <v>134.43752402921999</v>
      </c>
      <c r="I311" s="1">
        <f t="shared" si="13"/>
        <v>-0.10900855135047874</v>
      </c>
    </row>
    <row r="312" spans="1:10" ht="15.75" customHeight="1" x14ac:dyDescent="0.2">
      <c r="A312" s="1" t="s">
        <v>7</v>
      </c>
      <c r="B312" s="1">
        <v>10</v>
      </c>
      <c r="C312" s="1">
        <v>19297929.326187901</v>
      </c>
      <c r="D312" s="1">
        <v>36.017685505574804</v>
      </c>
      <c r="E312" s="1">
        <v>32.019607843137301</v>
      </c>
      <c r="F312" s="1">
        <v>134.540945790081</v>
      </c>
      <c r="I312" s="1">
        <f t="shared" si="13"/>
        <v>-0.85301837270338798</v>
      </c>
    </row>
    <row r="313" spans="1:10" ht="15.75" customHeight="1" x14ac:dyDescent="0.2">
      <c r="A313" s="1" t="s">
        <v>7</v>
      </c>
      <c r="B313" s="1">
        <v>11</v>
      </c>
      <c r="C313" s="1">
        <v>19297929.326187901</v>
      </c>
      <c r="D313" s="1">
        <v>36.892349096501299</v>
      </c>
      <c r="E313" s="1">
        <v>11.012687427912301</v>
      </c>
      <c r="F313" s="1">
        <v>134.548250672818</v>
      </c>
      <c r="I313" s="1">
        <f t="shared" si="13"/>
        <v>1.5546947760560452</v>
      </c>
    </row>
    <row r="314" spans="1:10" ht="15.75" customHeight="1" x14ac:dyDescent="0.2">
      <c r="A314" s="1" t="s">
        <v>7</v>
      </c>
      <c r="B314" s="1">
        <v>12</v>
      </c>
      <c r="C314" s="1">
        <v>19297929.326187901</v>
      </c>
      <c r="D314" s="1">
        <v>36.314878892733603</v>
      </c>
      <c r="E314" s="1">
        <v>14.5697808535179</v>
      </c>
      <c r="F314" s="1">
        <v>134.72279892349101</v>
      </c>
      <c r="I314" s="1">
        <f t="shared" si="13"/>
        <v>-3.4925069850076859E-2</v>
      </c>
    </row>
    <row r="315" spans="1:10" ht="15.75" customHeight="1" x14ac:dyDescent="0.2">
      <c r="A315" s="1" t="s">
        <v>7</v>
      </c>
      <c r="B315" s="1">
        <v>13</v>
      </c>
      <c r="C315" s="1">
        <v>19297929.326187901</v>
      </c>
      <c r="D315" s="1">
        <v>36.406766628219899</v>
      </c>
      <c r="E315" s="1">
        <v>16.968089196462898</v>
      </c>
      <c r="F315" s="1">
        <v>134.85159554017699</v>
      </c>
      <c r="I315" s="1">
        <f t="shared" si="13"/>
        <v>0.21801710270078145</v>
      </c>
    </row>
    <row r="316" spans="1:10" ht="15.75" customHeight="1" x14ac:dyDescent="0.2">
      <c r="A316" s="1" t="s">
        <v>7</v>
      </c>
      <c r="B316" s="1">
        <v>14</v>
      </c>
      <c r="C316" s="1">
        <v>19297929.326187901</v>
      </c>
      <c r="D316" s="1">
        <v>36.802768166089997</v>
      </c>
      <c r="E316" s="1">
        <v>18.135717031910801</v>
      </c>
      <c r="F316" s="1">
        <v>134.85390234525201</v>
      </c>
      <c r="I316" s="1">
        <f t="shared" si="13"/>
        <v>1.3081026162052756</v>
      </c>
    </row>
    <row r="317" spans="1:10" ht="15.75" customHeight="1" x14ac:dyDescent="0.2">
      <c r="A317" s="1" t="s">
        <v>7</v>
      </c>
      <c r="B317" s="1">
        <v>15</v>
      </c>
      <c r="C317" s="1">
        <v>19297929.326187901</v>
      </c>
      <c r="D317" s="1">
        <v>36.0649750096117</v>
      </c>
      <c r="E317" s="1">
        <v>18.833910034602098</v>
      </c>
      <c r="F317" s="1">
        <v>134.758938869666</v>
      </c>
      <c r="I317" s="1">
        <f t="shared" si="13"/>
        <v>-0.72284311235290055</v>
      </c>
    </row>
    <row r="318" spans="1:10" ht="15.75" customHeight="1" x14ac:dyDescent="0.2">
      <c r="A318" s="1" t="s">
        <v>7</v>
      </c>
      <c r="B318" s="1">
        <v>16</v>
      </c>
      <c r="C318" s="1">
        <v>19297929.326187901</v>
      </c>
      <c r="D318" s="1">
        <v>35.767397154940397</v>
      </c>
      <c r="E318" s="1">
        <v>18.746635909265699</v>
      </c>
      <c r="F318" s="1">
        <v>135.00192233756201</v>
      </c>
      <c r="I318" s="1">
        <f t="shared" si="13"/>
        <v>-1.5419947506562395</v>
      </c>
    </row>
    <row r="319" spans="1:10" ht="15.75" customHeight="1" x14ac:dyDescent="0.2">
      <c r="A319" s="1" t="s">
        <v>7</v>
      </c>
      <c r="B319" s="1">
        <v>17</v>
      </c>
      <c r="C319" s="1">
        <v>19297929.326187901</v>
      </c>
      <c r="D319" s="1">
        <v>35.737024221453296</v>
      </c>
      <c r="E319" s="1">
        <v>18.623221837754699</v>
      </c>
      <c r="F319" s="1">
        <v>135.08765859284901</v>
      </c>
      <c r="I319" s="1">
        <f t="shared" si="13"/>
        <v>-1.6256032512065202</v>
      </c>
    </row>
    <row r="320" spans="1:10" ht="15.75" customHeight="1" x14ac:dyDescent="0.2">
      <c r="A320" s="1" t="s">
        <v>7</v>
      </c>
      <c r="B320" s="1">
        <v>18</v>
      </c>
      <c r="C320" s="1">
        <v>19297929.326187901</v>
      </c>
      <c r="D320" s="1">
        <v>34.978469819300301</v>
      </c>
      <c r="E320" s="1">
        <v>18.352941176470601</v>
      </c>
      <c r="F320" s="1">
        <v>135.16301422529801</v>
      </c>
      <c r="I320" s="1">
        <f t="shared" si="13"/>
        <v>-3.7136990940648094</v>
      </c>
    </row>
    <row r="321" spans="1:10" ht="15.75" customHeight="1" x14ac:dyDescent="0.2">
      <c r="A321" s="1" t="s">
        <v>7</v>
      </c>
      <c r="B321" s="1">
        <v>19</v>
      </c>
      <c r="C321" s="1">
        <v>19297929.326187901</v>
      </c>
      <c r="D321" s="1">
        <v>34.075355632449103</v>
      </c>
      <c r="E321" s="1">
        <v>18.158785082660501</v>
      </c>
      <c r="F321" s="1">
        <v>135.41983852364501</v>
      </c>
      <c r="I321" s="1">
        <f t="shared" si="13"/>
        <v>-6.1997290661247169</v>
      </c>
    </row>
    <row r="322" spans="1:10" ht="15.75" customHeight="1" x14ac:dyDescent="0.2">
      <c r="A322" s="1" t="s">
        <v>7</v>
      </c>
      <c r="B322" s="1">
        <v>20</v>
      </c>
      <c r="C322" s="1">
        <v>19297929.326187901</v>
      </c>
      <c r="D322" s="1">
        <v>33.889273356401397</v>
      </c>
      <c r="E322" s="1">
        <v>18.022299115724699</v>
      </c>
      <c r="F322" s="1">
        <v>135.128796616686</v>
      </c>
      <c r="I322" s="1">
        <f t="shared" si="13"/>
        <v>-6.7119634239268544</v>
      </c>
    </row>
    <row r="323" spans="1:10" ht="15.75" customHeight="1" x14ac:dyDescent="0.2"/>
    <row r="324" spans="1:10" ht="15.75" customHeight="1" x14ac:dyDescent="0.2">
      <c r="A324" s="1" t="s">
        <v>0</v>
      </c>
      <c r="B324" s="1" t="s">
        <v>131</v>
      </c>
      <c r="C324" s="1" t="s">
        <v>2</v>
      </c>
      <c r="D324" s="1" t="s">
        <v>3</v>
      </c>
      <c r="E324" s="1" t="s">
        <v>4</v>
      </c>
      <c r="F324" s="1" t="s">
        <v>5</v>
      </c>
    </row>
    <row r="325" spans="1:10" ht="15.75" customHeight="1" x14ac:dyDescent="0.2">
      <c r="C325" s="1" t="s">
        <v>6</v>
      </c>
    </row>
    <row r="326" spans="1:10" ht="15.75" customHeight="1" x14ac:dyDescent="0.2">
      <c r="A326" s="1" t="s">
        <v>7</v>
      </c>
      <c r="B326" s="1">
        <v>1</v>
      </c>
      <c r="C326" s="1">
        <v>19297929.326187901</v>
      </c>
      <c r="D326" s="1">
        <v>52.509419454056101</v>
      </c>
      <c r="E326" s="1">
        <v>41.424452133794702</v>
      </c>
      <c r="F326" s="1">
        <v>128.49404075355599</v>
      </c>
    </row>
    <row r="327" spans="1:10" ht="15.75" customHeight="1" x14ac:dyDescent="0.2">
      <c r="A327" s="1" t="s">
        <v>7</v>
      </c>
      <c r="B327" s="1">
        <v>2</v>
      </c>
      <c r="C327" s="1">
        <v>19297929.326187901</v>
      </c>
      <c r="D327" s="1">
        <v>51.186466743560203</v>
      </c>
      <c r="E327" s="1">
        <v>39.972318339100298</v>
      </c>
      <c r="F327" s="1">
        <v>128.44098423683201</v>
      </c>
    </row>
    <row r="328" spans="1:10" ht="15.75" customHeight="1" x14ac:dyDescent="0.2">
      <c r="A328" s="1" t="s">
        <v>7</v>
      </c>
      <c r="B328" s="1">
        <v>3</v>
      </c>
      <c r="C328" s="1">
        <v>19297929.326187901</v>
      </c>
      <c r="D328" s="1">
        <v>50.603998462130001</v>
      </c>
      <c r="E328" s="1">
        <v>40.494809688581299</v>
      </c>
      <c r="F328" s="1">
        <v>128.28911956939601</v>
      </c>
    </row>
    <row r="329" spans="1:10" ht="15.75" customHeight="1" x14ac:dyDescent="0.2">
      <c r="A329" s="1" t="s">
        <v>7</v>
      </c>
      <c r="B329" s="1">
        <v>4</v>
      </c>
      <c r="C329" s="1">
        <v>19297929.326187901</v>
      </c>
      <c r="D329" s="1">
        <v>49.791618608227601</v>
      </c>
      <c r="E329" s="1">
        <v>40.271818531334098</v>
      </c>
      <c r="F329" s="1">
        <v>128.202229911572</v>
      </c>
    </row>
    <row r="330" spans="1:10" ht="15.75" customHeight="1" x14ac:dyDescent="0.2">
      <c r="A330" s="1" t="s">
        <v>7</v>
      </c>
      <c r="B330" s="1">
        <v>5</v>
      </c>
      <c r="C330" s="1">
        <v>19297929.326187901</v>
      </c>
      <c r="D330" s="1">
        <v>50.0115340253749</v>
      </c>
      <c r="E330" s="1">
        <v>39.6839677047289</v>
      </c>
      <c r="F330" s="1">
        <v>128.201460976547</v>
      </c>
    </row>
    <row r="331" spans="1:10" ht="15.75" customHeight="1" x14ac:dyDescent="0.2">
      <c r="A331" s="1" t="s">
        <v>7</v>
      </c>
      <c r="B331" s="1">
        <v>6</v>
      </c>
      <c r="C331" s="1">
        <v>19297929.326187901</v>
      </c>
      <c r="D331" s="1">
        <v>49.069588619761603</v>
      </c>
      <c r="E331" s="1">
        <v>39.137639369473298</v>
      </c>
      <c r="F331" s="1">
        <v>128.28450595924599</v>
      </c>
      <c r="H331" s="1">
        <f>AVERAGE(D331:D335)</f>
        <v>49.605690119184935</v>
      </c>
      <c r="I331" s="1">
        <f t="shared" ref="I331:I345" si="14">100*(D331-$H$331)/$H$331</f>
        <v>-1.0807258162022726</v>
      </c>
      <c r="J331" s="1">
        <f>I336</f>
        <v>3.8198976317656732</v>
      </c>
    </row>
    <row r="332" spans="1:10" ht="15.75" customHeight="1" x14ac:dyDescent="0.2">
      <c r="A332" s="1" t="s">
        <v>7</v>
      </c>
      <c r="B332" s="1">
        <v>7</v>
      </c>
      <c r="C332" s="1">
        <v>19297929.326187901</v>
      </c>
      <c r="D332" s="1">
        <v>49.635524798154599</v>
      </c>
      <c r="E332" s="1">
        <v>38.918492887351</v>
      </c>
      <c r="F332" s="1">
        <v>128.28258362168401</v>
      </c>
      <c r="I332" s="1">
        <f t="shared" si="14"/>
        <v>6.0143662749135345E-2</v>
      </c>
    </row>
    <row r="333" spans="1:10" ht="15.75" customHeight="1" x14ac:dyDescent="0.2">
      <c r="A333" s="1" t="s">
        <v>7</v>
      </c>
      <c r="B333" s="1">
        <v>8</v>
      </c>
      <c r="C333" s="1">
        <v>19297929.326187901</v>
      </c>
      <c r="D333" s="1">
        <v>49.551710880430598</v>
      </c>
      <c r="E333" s="1">
        <v>38.688965782391399</v>
      </c>
      <c r="F333" s="1">
        <v>128.08650519031099</v>
      </c>
      <c r="I333" s="1">
        <f t="shared" si="14"/>
        <v>-0.10881662693260423</v>
      </c>
    </row>
    <row r="334" spans="1:10" ht="15.75" customHeight="1" x14ac:dyDescent="0.2">
      <c r="A334" s="1" t="s">
        <v>7</v>
      </c>
      <c r="B334" s="1">
        <v>9</v>
      </c>
      <c r="C334" s="1">
        <v>19297929.326187901</v>
      </c>
      <c r="D334" s="1">
        <v>49.442137639369498</v>
      </c>
      <c r="E334" s="1">
        <v>39.007689350249898</v>
      </c>
      <c r="F334" s="1">
        <v>128.145713187236</v>
      </c>
      <c r="I334" s="1">
        <f t="shared" si="14"/>
        <v>-0.32970507903927476</v>
      </c>
    </row>
    <row r="335" spans="1:10" ht="15.75" customHeight="1" x14ac:dyDescent="0.2">
      <c r="A335" s="1" t="s">
        <v>7</v>
      </c>
      <c r="B335" s="1">
        <v>10</v>
      </c>
      <c r="C335" s="1">
        <v>19297929.326187901</v>
      </c>
      <c r="D335" s="1">
        <v>50.329488658208398</v>
      </c>
      <c r="E335" s="1">
        <v>38.954248366013097</v>
      </c>
      <c r="F335" s="1">
        <v>128.33371780084599</v>
      </c>
      <c r="I335" s="1">
        <f t="shared" si="14"/>
        <v>1.4591038594250594</v>
      </c>
    </row>
    <row r="336" spans="1:10" ht="15.75" customHeight="1" x14ac:dyDescent="0.2">
      <c r="A336" s="1" t="s">
        <v>7</v>
      </c>
      <c r="B336" s="1">
        <v>11</v>
      </c>
      <c r="C336" s="1">
        <v>19297929.326187901</v>
      </c>
      <c r="D336" s="1">
        <v>51.500576701268699</v>
      </c>
      <c r="E336" s="1">
        <v>10.048827374086899</v>
      </c>
      <c r="F336" s="1">
        <v>128.19761630142301</v>
      </c>
      <c r="I336" s="1">
        <f t="shared" si="14"/>
        <v>3.8198976317656732</v>
      </c>
    </row>
    <row r="337" spans="1:9" ht="15.75" customHeight="1" x14ac:dyDescent="0.2">
      <c r="A337" s="1" t="s">
        <v>7</v>
      </c>
      <c r="B337" s="1">
        <v>12</v>
      </c>
      <c r="C337" s="1">
        <v>19297929.326187901</v>
      </c>
      <c r="D337" s="1">
        <v>50.568242983467897</v>
      </c>
      <c r="E337" s="1">
        <v>13.0349865436371</v>
      </c>
      <c r="F337" s="1">
        <v>128.43137254902001</v>
      </c>
      <c r="I337" s="1">
        <f t="shared" si="14"/>
        <v>1.9404081708575931</v>
      </c>
    </row>
    <row r="338" spans="1:9" ht="15.75" customHeight="1" x14ac:dyDescent="0.2">
      <c r="A338" s="1" t="s">
        <v>7</v>
      </c>
      <c r="B338" s="1">
        <v>13</v>
      </c>
      <c r="C338" s="1">
        <v>19297929.326187901</v>
      </c>
      <c r="D338" s="1">
        <v>49.589004229142603</v>
      </c>
      <c r="E338" s="1">
        <v>15.044982698961901</v>
      </c>
      <c r="F338" s="1">
        <v>128.68435217224101</v>
      </c>
      <c r="I338" s="1">
        <f t="shared" si="14"/>
        <v>-3.3637048496335448E-2</v>
      </c>
    </row>
    <row r="339" spans="1:9" ht="15.75" customHeight="1" x14ac:dyDescent="0.2">
      <c r="A339" s="1" t="s">
        <v>7</v>
      </c>
      <c r="B339" s="1">
        <v>14</v>
      </c>
      <c r="C339" s="1">
        <v>19297929.326187901</v>
      </c>
      <c r="D339" s="1">
        <v>48.873125720876601</v>
      </c>
      <c r="E339" s="1">
        <v>16.2575932333718</v>
      </c>
      <c r="F339" s="1">
        <v>128.94156093810099</v>
      </c>
      <c r="I339" s="1">
        <f t="shared" si="14"/>
        <v>-1.4767749355935591</v>
      </c>
    </row>
    <row r="340" spans="1:9" ht="15.75" customHeight="1" x14ac:dyDescent="0.2">
      <c r="A340" s="1" t="s">
        <v>7</v>
      </c>
      <c r="B340" s="1">
        <v>15</v>
      </c>
      <c r="C340" s="1">
        <v>19297929.326187901</v>
      </c>
      <c r="D340" s="1">
        <v>48.694348327566303</v>
      </c>
      <c r="E340" s="1">
        <v>17.214532871972299</v>
      </c>
      <c r="F340" s="1">
        <v>128.80046136101501</v>
      </c>
      <c r="I340" s="1">
        <f t="shared" si="14"/>
        <v>-1.8371718837677695</v>
      </c>
    </row>
    <row r="341" spans="1:9" ht="15.75" customHeight="1" x14ac:dyDescent="0.2">
      <c r="A341" s="1" t="s">
        <v>7</v>
      </c>
      <c r="B341" s="1">
        <v>16</v>
      </c>
      <c r="C341" s="1">
        <v>19297929.326187901</v>
      </c>
      <c r="D341" s="1">
        <v>48.347943098808202</v>
      </c>
      <c r="E341" s="1">
        <v>17.300269127258701</v>
      </c>
      <c r="F341" s="1">
        <v>128.703191080354</v>
      </c>
      <c r="I341" s="1">
        <f t="shared" si="14"/>
        <v>-2.5354894113050577</v>
      </c>
    </row>
    <row r="342" spans="1:9" ht="15.75" customHeight="1" x14ac:dyDescent="0.2">
      <c r="A342" s="1" t="s">
        <v>7</v>
      </c>
      <c r="B342" s="1">
        <v>17</v>
      </c>
      <c r="C342" s="1">
        <v>19297929.326187901</v>
      </c>
      <c r="D342" s="1">
        <v>47.811226451364902</v>
      </c>
      <c r="E342" s="1">
        <v>17.546712802768202</v>
      </c>
      <c r="F342" s="1">
        <v>128.69627066512899</v>
      </c>
      <c r="I342" s="1">
        <f t="shared" si="14"/>
        <v>-3.6174553030278802</v>
      </c>
    </row>
    <row r="343" spans="1:9" ht="15.75" customHeight="1" x14ac:dyDescent="0.2">
      <c r="A343" s="1" t="s">
        <v>7</v>
      </c>
      <c r="B343" s="1">
        <v>18</v>
      </c>
      <c r="C343" s="1">
        <v>19297929.326187901</v>
      </c>
      <c r="D343" s="1">
        <v>48.7489427143406</v>
      </c>
      <c r="E343" s="1">
        <v>17.138023836985798</v>
      </c>
      <c r="F343" s="1">
        <v>128.862745098039</v>
      </c>
      <c r="I343" s="1">
        <f t="shared" si="14"/>
        <v>-1.7271151813146302</v>
      </c>
    </row>
    <row r="344" spans="1:9" ht="15.75" customHeight="1" x14ac:dyDescent="0.2">
      <c r="A344" s="1" t="s">
        <v>7</v>
      </c>
      <c r="B344" s="1">
        <v>19</v>
      </c>
      <c r="C344" s="1">
        <v>19297929.326187901</v>
      </c>
      <c r="D344" s="1">
        <v>47.797385620915001</v>
      </c>
      <c r="E344" s="1">
        <v>18.1337946943483</v>
      </c>
      <c r="F344" s="1">
        <v>128.69473279507901</v>
      </c>
      <c r="I344" s="1">
        <f t="shared" si="14"/>
        <v>-3.6453570022415112</v>
      </c>
    </row>
    <row r="345" spans="1:9" ht="15.75" customHeight="1" x14ac:dyDescent="0.2">
      <c r="A345" s="1" t="s">
        <v>7</v>
      </c>
      <c r="B345" s="1">
        <v>20</v>
      </c>
      <c r="C345" s="1">
        <v>19297929.326187901</v>
      </c>
      <c r="D345" s="1">
        <v>49.003460207612498</v>
      </c>
      <c r="E345" s="1">
        <v>17.618608227604799</v>
      </c>
      <c r="F345" s="1">
        <v>128.74894271434101</v>
      </c>
      <c r="I345" s="1">
        <f t="shared" si="14"/>
        <v>-1.2140339346665494</v>
      </c>
    </row>
    <row r="346" spans="1:9" ht="15.75" customHeight="1" x14ac:dyDescent="0.2"/>
    <row r="347" spans="1:9" ht="15.75" customHeight="1" x14ac:dyDescent="0.2">
      <c r="A347" s="1" t="s">
        <v>0</v>
      </c>
      <c r="B347" s="1" t="s">
        <v>132</v>
      </c>
      <c r="C347" s="1" t="s">
        <v>2</v>
      </c>
      <c r="D347" s="1" t="s">
        <v>3</v>
      </c>
      <c r="E347" s="1" t="s">
        <v>4</v>
      </c>
      <c r="F347" s="1" t="s">
        <v>5</v>
      </c>
    </row>
    <row r="348" spans="1:9" ht="15.75" customHeight="1" x14ac:dyDescent="0.2">
      <c r="C348" s="1" t="s">
        <v>6</v>
      </c>
    </row>
    <row r="349" spans="1:9" ht="15.75" customHeight="1" x14ac:dyDescent="0.2">
      <c r="A349" s="1" t="s">
        <v>7</v>
      </c>
      <c r="B349" s="1">
        <v>1</v>
      </c>
      <c r="C349" s="1">
        <v>19297929.326187901</v>
      </c>
      <c r="D349" s="1">
        <v>37.854671280276797</v>
      </c>
      <c r="E349" s="1">
        <v>28.862745098039198</v>
      </c>
      <c r="F349" s="1">
        <v>147.87504805843901</v>
      </c>
    </row>
    <row r="350" spans="1:9" ht="15.75" customHeight="1" x14ac:dyDescent="0.2">
      <c r="A350" s="1" t="s">
        <v>7</v>
      </c>
      <c r="B350" s="1">
        <v>2</v>
      </c>
      <c r="C350" s="1">
        <v>19297929.326187901</v>
      </c>
      <c r="D350" s="1">
        <v>36.625144175317203</v>
      </c>
      <c r="E350" s="1">
        <v>28.418300653594802</v>
      </c>
      <c r="F350" s="1">
        <v>147.87543252595199</v>
      </c>
    </row>
    <row r="351" spans="1:9" ht="15.75" customHeight="1" x14ac:dyDescent="0.2">
      <c r="A351" s="1" t="s">
        <v>7</v>
      </c>
      <c r="B351" s="1">
        <v>3</v>
      </c>
      <c r="C351" s="1">
        <v>19297929.326187901</v>
      </c>
      <c r="D351" s="1">
        <v>35.288735101883901</v>
      </c>
      <c r="E351" s="1">
        <v>27.767397154940401</v>
      </c>
      <c r="F351" s="1">
        <v>147.76470588235301</v>
      </c>
    </row>
    <row r="352" spans="1:9" ht="15.75" customHeight="1" x14ac:dyDescent="0.2">
      <c r="A352" s="1" t="s">
        <v>7</v>
      </c>
      <c r="B352" s="1">
        <v>4</v>
      </c>
      <c r="C352" s="1">
        <v>19297929.326187901</v>
      </c>
      <c r="D352" s="1">
        <v>34.632833525567101</v>
      </c>
      <c r="E352" s="1">
        <v>27.306036139946201</v>
      </c>
      <c r="F352" s="1">
        <v>148.29296424452099</v>
      </c>
    </row>
    <row r="353" spans="1:10" ht="15.75" customHeight="1" x14ac:dyDescent="0.2">
      <c r="A353" s="1" t="s">
        <v>7</v>
      </c>
      <c r="B353" s="1">
        <v>5</v>
      </c>
      <c r="C353" s="1">
        <v>19297929.326187901</v>
      </c>
      <c r="D353" s="1">
        <v>35.274509803921603</v>
      </c>
      <c r="E353" s="1">
        <v>27.601307189542499</v>
      </c>
      <c r="F353" s="1">
        <v>147.86312956555199</v>
      </c>
    </row>
    <row r="354" spans="1:10" ht="15.75" customHeight="1" x14ac:dyDescent="0.2">
      <c r="A354" s="1" t="s">
        <v>7</v>
      </c>
      <c r="B354" s="1">
        <v>6</v>
      </c>
      <c r="C354" s="1">
        <v>19297929.326187901</v>
      </c>
      <c r="D354" s="1">
        <v>35.207612456747398</v>
      </c>
      <c r="E354" s="1">
        <v>27.529411764705898</v>
      </c>
      <c r="F354" s="1">
        <v>148.00807381776201</v>
      </c>
      <c r="H354" s="1">
        <f>AVERAGE(D354:D358)</f>
        <v>35.752249134948102</v>
      </c>
      <c r="I354" s="1">
        <f t="shared" ref="I354:I368" si="15">100*(D354-$H$354)/$H$354</f>
        <v>-1.5233634005652437</v>
      </c>
      <c r="J354" s="1">
        <f>I359</f>
        <v>2.9049935693115856</v>
      </c>
    </row>
    <row r="355" spans="1:10" ht="15.75" customHeight="1" x14ac:dyDescent="0.2">
      <c r="A355" s="1" t="s">
        <v>7</v>
      </c>
      <c r="B355" s="1">
        <v>7</v>
      </c>
      <c r="C355" s="1">
        <v>19297929.326187901</v>
      </c>
      <c r="D355" s="1">
        <v>35.039600153786999</v>
      </c>
      <c r="E355" s="1">
        <v>27.657823913879302</v>
      </c>
      <c r="F355" s="1">
        <v>147.594386774318</v>
      </c>
      <c r="I355" s="1">
        <f t="shared" si="15"/>
        <v>-1.9932983194181269</v>
      </c>
    </row>
    <row r="356" spans="1:10" ht="15.75" customHeight="1" x14ac:dyDescent="0.2">
      <c r="A356" s="1" t="s">
        <v>7</v>
      </c>
      <c r="B356" s="1">
        <v>8</v>
      </c>
      <c r="C356" s="1">
        <v>19297929.326187901</v>
      </c>
      <c r="D356" s="1">
        <v>36.050749711649402</v>
      </c>
      <c r="E356" s="1">
        <v>28.735486351403299</v>
      </c>
      <c r="F356" s="1">
        <v>147.56555171087999</v>
      </c>
      <c r="I356" s="1">
        <f t="shared" si="15"/>
        <v>0.83491412127555931</v>
      </c>
    </row>
    <row r="357" spans="1:10" ht="15.75" customHeight="1" x14ac:dyDescent="0.2">
      <c r="A357" s="1" t="s">
        <v>7</v>
      </c>
      <c r="B357" s="1">
        <v>9</v>
      </c>
      <c r="C357" s="1">
        <v>19297929.326187901</v>
      </c>
      <c r="D357" s="1">
        <v>36.108804306036099</v>
      </c>
      <c r="E357" s="1">
        <v>27.5432525951557</v>
      </c>
      <c r="F357" s="1">
        <v>147.885813148789</v>
      </c>
      <c r="I357" s="1">
        <f t="shared" si="15"/>
        <v>0.99729437927713993</v>
      </c>
    </row>
    <row r="358" spans="1:10" ht="15.75" customHeight="1" x14ac:dyDescent="0.2">
      <c r="A358" s="1" t="s">
        <v>7</v>
      </c>
      <c r="B358" s="1">
        <v>10</v>
      </c>
      <c r="C358" s="1">
        <v>19297929.326187901</v>
      </c>
      <c r="D358" s="1">
        <v>36.354479046520602</v>
      </c>
      <c r="E358" s="1">
        <v>27.5840061514802</v>
      </c>
      <c r="F358" s="1">
        <v>147.60130718954201</v>
      </c>
      <c r="I358" s="1">
        <f t="shared" si="15"/>
        <v>1.6844532194306514</v>
      </c>
    </row>
    <row r="359" spans="1:10" ht="15.75" customHeight="1" x14ac:dyDescent="0.2">
      <c r="A359" s="1" t="s">
        <v>7</v>
      </c>
      <c r="B359" s="1">
        <v>11</v>
      </c>
      <c r="C359" s="1">
        <v>19297929.326187901</v>
      </c>
      <c r="D359" s="1">
        <v>36.790849673202601</v>
      </c>
      <c r="E359" s="1">
        <v>11.8654363706267</v>
      </c>
      <c r="F359" s="1">
        <v>147.90734332948901</v>
      </c>
      <c r="I359" s="1">
        <f t="shared" si="15"/>
        <v>2.9049935693115856</v>
      </c>
    </row>
    <row r="360" spans="1:10" ht="15.75" customHeight="1" x14ac:dyDescent="0.2">
      <c r="A360" s="1" t="s">
        <v>7</v>
      </c>
      <c r="B360" s="1">
        <v>12</v>
      </c>
      <c r="C360" s="1">
        <v>19297929.326187901</v>
      </c>
      <c r="D360" s="1">
        <v>36.524798154555903</v>
      </c>
      <c r="E360" s="1">
        <v>15.4086889657824</v>
      </c>
      <c r="F360" s="1">
        <v>148.06113033448699</v>
      </c>
      <c r="I360" s="1">
        <f t="shared" si="15"/>
        <v>2.1608403339655311</v>
      </c>
    </row>
    <row r="361" spans="1:10" ht="15.75" customHeight="1" x14ac:dyDescent="0.2">
      <c r="A361" s="1" t="s">
        <v>7</v>
      </c>
      <c r="B361" s="1">
        <v>13</v>
      </c>
      <c r="C361" s="1">
        <v>19297929.326187901</v>
      </c>
      <c r="D361" s="1">
        <v>36.2871972318339</v>
      </c>
      <c r="E361" s="1">
        <v>17.423298731257201</v>
      </c>
      <c r="F361" s="1">
        <v>148.27643214148401</v>
      </c>
      <c r="I361" s="1">
        <f t="shared" si="15"/>
        <v>1.4962641786999715</v>
      </c>
    </row>
    <row r="362" spans="1:10" ht="15.75" customHeight="1" x14ac:dyDescent="0.2">
      <c r="A362" s="1" t="s">
        <v>7</v>
      </c>
      <c r="B362" s="1">
        <v>14</v>
      </c>
      <c r="C362" s="1">
        <v>19297929.326187901</v>
      </c>
      <c r="D362" s="1">
        <v>36.041138023837</v>
      </c>
      <c r="E362" s="1">
        <v>18.805843906189899</v>
      </c>
      <c r="F362" s="1">
        <v>148.53440984236801</v>
      </c>
      <c r="I362" s="1">
        <f t="shared" si="15"/>
        <v>0.80802997259970255</v>
      </c>
    </row>
    <row r="363" spans="1:10" ht="15.75" customHeight="1" x14ac:dyDescent="0.2">
      <c r="A363" s="1" t="s">
        <v>7</v>
      </c>
      <c r="B363" s="1">
        <v>15</v>
      </c>
      <c r="C363" s="1">
        <v>19297929.326187901</v>
      </c>
      <c r="D363" s="1">
        <v>36.206843521722398</v>
      </c>
      <c r="E363" s="1">
        <v>19.299500192233801</v>
      </c>
      <c r="F363" s="1">
        <v>148.641676278354</v>
      </c>
      <c r="I363" s="1">
        <f t="shared" si="15"/>
        <v>1.2715126957703111</v>
      </c>
    </row>
    <row r="364" spans="1:10" ht="15.75" customHeight="1" x14ac:dyDescent="0.2">
      <c r="A364" s="1" t="s">
        <v>7</v>
      </c>
      <c r="B364" s="1">
        <v>16</v>
      </c>
      <c r="C364" s="1">
        <v>19297929.326187901</v>
      </c>
      <c r="D364" s="1">
        <v>35.562475970780497</v>
      </c>
      <c r="E364" s="1">
        <v>19.516724336793501</v>
      </c>
      <c r="F364" s="1">
        <v>148.91541714725099</v>
      </c>
      <c r="I364" s="1">
        <f t="shared" si="15"/>
        <v>-0.53080063145481904</v>
      </c>
    </row>
    <row r="365" spans="1:10" ht="15.75" customHeight="1" x14ac:dyDescent="0.2">
      <c r="A365" s="1" t="s">
        <v>7</v>
      </c>
      <c r="B365" s="1">
        <v>17</v>
      </c>
      <c r="C365" s="1">
        <v>19297929.326187901</v>
      </c>
      <c r="D365" s="1">
        <v>35.690119184928903</v>
      </c>
      <c r="E365" s="1">
        <v>19.9711649365629</v>
      </c>
      <c r="F365" s="1">
        <v>148.90119184928901</v>
      </c>
      <c r="I365" s="1">
        <f t="shared" si="15"/>
        <v>-0.17377913704026404</v>
      </c>
    </row>
    <row r="366" spans="1:10" ht="15.75" customHeight="1" x14ac:dyDescent="0.2">
      <c r="A366" s="1" t="s">
        <v>7</v>
      </c>
      <c r="B366" s="1">
        <v>18</v>
      </c>
      <c r="C366" s="1">
        <v>19297929.326187901</v>
      </c>
      <c r="D366" s="1">
        <v>35.614379084967297</v>
      </c>
      <c r="E366" s="1">
        <v>19.6670511341792</v>
      </c>
      <c r="F366" s="1">
        <v>148.60130718954201</v>
      </c>
      <c r="I366" s="1">
        <f t="shared" si="15"/>
        <v>-0.38562622860567314</v>
      </c>
    </row>
    <row r="367" spans="1:10" ht="15.75" customHeight="1" x14ac:dyDescent="0.2">
      <c r="A367" s="1" t="s">
        <v>7</v>
      </c>
      <c r="B367" s="1">
        <v>19</v>
      </c>
      <c r="C367" s="1">
        <v>19297929.326187901</v>
      </c>
      <c r="D367" s="1">
        <v>35.039984621299503</v>
      </c>
      <c r="E367" s="1">
        <v>19.4859669357939</v>
      </c>
      <c r="F367" s="1">
        <v>149.05843906189901</v>
      </c>
      <c r="I367" s="1">
        <f t="shared" si="15"/>
        <v>-1.9922229534710711</v>
      </c>
    </row>
    <row r="368" spans="1:10" ht="15.75" customHeight="1" x14ac:dyDescent="0.2">
      <c r="A368" s="1" t="s">
        <v>7</v>
      </c>
      <c r="B368" s="1">
        <v>20</v>
      </c>
      <c r="C368" s="1">
        <v>19297929.326187901</v>
      </c>
      <c r="D368" s="1">
        <v>35.574394463667801</v>
      </c>
      <c r="E368" s="1">
        <v>19.740099961553199</v>
      </c>
      <c r="F368" s="1">
        <v>149.24759707804699</v>
      </c>
      <c r="I368" s="1">
        <f t="shared" si="15"/>
        <v>-0.49746428709696561</v>
      </c>
    </row>
    <row r="369" spans="1:10" ht="15.75" customHeight="1" x14ac:dyDescent="0.2"/>
    <row r="370" spans="1:10" ht="15.75" customHeight="1" x14ac:dyDescent="0.2">
      <c r="A370" s="1" t="s">
        <v>0</v>
      </c>
      <c r="B370" s="1" t="s">
        <v>133</v>
      </c>
      <c r="C370" s="1" t="s">
        <v>2</v>
      </c>
      <c r="D370" s="1" t="s">
        <v>3</v>
      </c>
      <c r="E370" s="1" t="s">
        <v>4</v>
      </c>
      <c r="F370" s="1" t="s">
        <v>5</v>
      </c>
    </row>
    <row r="371" spans="1:10" ht="15.75" customHeight="1" x14ac:dyDescent="0.2">
      <c r="C371" s="1" t="s">
        <v>6</v>
      </c>
    </row>
    <row r="372" spans="1:10" ht="15.75" customHeight="1" x14ac:dyDescent="0.2">
      <c r="A372" s="1" t="s">
        <v>7</v>
      </c>
      <c r="B372" s="1">
        <v>1</v>
      </c>
      <c r="C372" s="1">
        <v>19297929.326187901</v>
      </c>
      <c r="D372" s="1">
        <v>25.2283737024221</v>
      </c>
      <c r="E372" s="1">
        <v>31.4267589388697</v>
      </c>
      <c r="F372" s="1">
        <v>138.64321414840401</v>
      </c>
    </row>
    <row r="373" spans="1:10" ht="15.75" customHeight="1" x14ac:dyDescent="0.2">
      <c r="A373" s="1" t="s">
        <v>7</v>
      </c>
      <c r="B373" s="1">
        <v>2</v>
      </c>
      <c r="C373" s="1">
        <v>19297929.326187901</v>
      </c>
      <c r="D373" s="1">
        <v>24.459823144944298</v>
      </c>
      <c r="E373" s="1">
        <v>32.516724336793501</v>
      </c>
      <c r="F373" s="1">
        <v>138.50403690888101</v>
      </c>
    </row>
    <row r="374" spans="1:10" ht="15.75" customHeight="1" x14ac:dyDescent="0.2">
      <c r="A374" s="1" t="s">
        <v>7</v>
      </c>
      <c r="B374" s="1">
        <v>3</v>
      </c>
      <c r="C374" s="1">
        <v>19297929.326187901</v>
      </c>
      <c r="D374" s="1">
        <v>24.171472510572901</v>
      </c>
      <c r="E374" s="1">
        <v>32.078815840061502</v>
      </c>
      <c r="F374" s="1">
        <v>138.30449826989599</v>
      </c>
    </row>
    <row r="375" spans="1:10" ht="15.75" customHeight="1" x14ac:dyDescent="0.2">
      <c r="A375" s="1" t="s">
        <v>7</v>
      </c>
      <c r="B375" s="1">
        <v>4</v>
      </c>
      <c r="C375" s="1">
        <v>19297929.326187901</v>
      </c>
      <c r="D375" s="1">
        <v>24.492118415993801</v>
      </c>
      <c r="E375" s="1">
        <v>31.916186082275999</v>
      </c>
      <c r="F375" s="1">
        <v>138.667820069204</v>
      </c>
    </row>
    <row r="376" spans="1:10" ht="15.75" customHeight="1" x14ac:dyDescent="0.2">
      <c r="A376" s="1" t="s">
        <v>7</v>
      </c>
      <c r="B376" s="1">
        <v>5</v>
      </c>
      <c r="C376" s="1">
        <v>19297929.326187901</v>
      </c>
      <c r="D376" s="1">
        <v>23.959630911188</v>
      </c>
      <c r="E376" s="1">
        <v>31.628604382929598</v>
      </c>
      <c r="F376" s="1">
        <v>138.69627066512899</v>
      </c>
    </row>
    <row r="377" spans="1:10" ht="15.75" customHeight="1" x14ac:dyDescent="0.2">
      <c r="A377" s="1" t="s">
        <v>7</v>
      </c>
      <c r="B377" s="1">
        <v>6</v>
      </c>
      <c r="C377" s="1">
        <v>19297929.326187901</v>
      </c>
      <c r="D377" s="1">
        <v>23.337178008458299</v>
      </c>
      <c r="E377" s="1">
        <v>29.480968858131501</v>
      </c>
      <c r="F377" s="1">
        <v>138.76509034986501</v>
      </c>
      <c r="H377" s="1">
        <f>AVERAGE(D377:D381)</f>
        <v>23.455978469819321</v>
      </c>
      <c r="I377" s="1">
        <f t="shared" ref="I377:I391" si="16">100*(D377-$H$377)/$H$377</f>
        <v>-0.50648265010083637</v>
      </c>
      <c r="J377" s="1">
        <f>I382</f>
        <v>3.9469586454455476</v>
      </c>
    </row>
    <row r="378" spans="1:10" ht="15.75" customHeight="1" x14ac:dyDescent="0.2">
      <c r="A378" s="1" t="s">
        <v>7</v>
      </c>
      <c r="B378" s="1">
        <v>7</v>
      </c>
      <c r="C378" s="1">
        <v>19297929.326187901</v>
      </c>
      <c r="D378" s="1">
        <v>23.259900038446801</v>
      </c>
      <c r="E378" s="1">
        <v>29.476739715493999</v>
      </c>
      <c r="F378" s="1">
        <v>138.64129181084201</v>
      </c>
      <c r="I378" s="1">
        <f t="shared" si="16"/>
        <v>-0.83594223803032963</v>
      </c>
    </row>
    <row r="379" spans="1:10" ht="15.75" customHeight="1" x14ac:dyDescent="0.2">
      <c r="A379" s="1" t="s">
        <v>7</v>
      </c>
      <c r="B379" s="1">
        <v>8</v>
      </c>
      <c r="C379" s="1">
        <v>19297929.326187901</v>
      </c>
      <c r="D379" s="1">
        <v>23.2575932333718</v>
      </c>
      <c r="E379" s="1">
        <v>30.306805074971201</v>
      </c>
      <c r="F379" s="1">
        <v>138.65359477124201</v>
      </c>
      <c r="I379" s="1">
        <f t="shared" si="16"/>
        <v>-0.84577685259552204</v>
      </c>
    </row>
    <row r="380" spans="1:10" ht="15.75" customHeight="1" x14ac:dyDescent="0.2">
      <c r="A380" s="1" t="s">
        <v>7</v>
      </c>
      <c r="B380" s="1">
        <v>9</v>
      </c>
      <c r="C380" s="1">
        <v>19297929.326187901</v>
      </c>
      <c r="D380" s="1">
        <v>23.464052287581701</v>
      </c>
      <c r="E380" s="1">
        <v>29.6485966935794</v>
      </c>
      <c r="F380" s="1">
        <v>138.56055363321801</v>
      </c>
      <c r="I380" s="1">
        <f t="shared" si="16"/>
        <v>3.4421150977643367E-2</v>
      </c>
    </row>
    <row r="381" spans="1:10" ht="15.75" customHeight="1" x14ac:dyDescent="0.2">
      <c r="A381" s="1" t="s">
        <v>7</v>
      </c>
      <c r="B381" s="1">
        <v>10</v>
      </c>
      <c r="C381" s="1">
        <v>19297929.326187901</v>
      </c>
      <c r="D381" s="1">
        <v>23.961168781238001</v>
      </c>
      <c r="E381" s="1">
        <v>30.575932333717802</v>
      </c>
      <c r="F381" s="1">
        <v>138.43829296424499</v>
      </c>
      <c r="I381" s="1">
        <f t="shared" si="16"/>
        <v>2.1537805897490294</v>
      </c>
    </row>
    <row r="382" spans="1:10" ht="15.75" customHeight="1" x14ac:dyDescent="0.2">
      <c r="A382" s="1" t="s">
        <v>7</v>
      </c>
      <c r="B382" s="1">
        <v>11</v>
      </c>
      <c r="C382" s="1">
        <v>19297929.326187901</v>
      </c>
      <c r="D382" s="1">
        <v>24.381776239907701</v>
      </c>
      <c r="E382" s="1">
        <v>9.7631680123029607</v>
      </c>
      <c r="F382" s="1">
        <v>138.75124951941601</v>
      </c>
      <c r="I382" s="1">
        <f t="shared" si="16"/>
        <v>3.9469586454455476</v>
      </c>
    </row>
    <row r="383" spans="1:10" ht="15.75" customHeight="1" x14ac:dyDescent="0.2">
      <c r="A383" s="1" t="s">
        <v>7</v>
      </c>
      <c r="B383" s="1">
        <v>12</v>
      </c>
      <c r="C383" s="1">
        <v>19297929.326187901</v>
      </c>
      <c r="D383" s="1">
        <v>23.810073048827402</v>
      </c>
      <c r="E383" s="1">
        <v>11.9719338715879</v>
      </c>
      <c r="F383" s="1">
        <v>138.697039600154</v>
      </c>
      <c r="I383" s="1">
        <f t="shared" si="16"/>
        <v>1.5096133357373773</v>
      </c>
    </row>
    <row r="384" spans="1:10" ht="15.75" customHeight="1" x14ac:dyDescent="0.2">
      <c r="A384" s="1" t="s">
        <v>7</v>
      </c>
      <c r="B384" s="1">
        <v>13</v>
      </c>
      <c r="C384" s="1">
        <v>19297929.326187901</v>
      </c>
      <c r="D384" s="1">
        <v>23.6139946174548</v>
      </c>
      <c r="E384" s="1">
        <v>13.9646289888504</v>
      </c>
      <c r="F384" s="1">
        <v>139.43867743175699</v>
      </c>
      <c r="I384" s="1">
        <f t="shared" si="16"/>
        <v>0.67367109770669942</v>
      </c>
    </row>
    <row r="385" spans="1:10" ht="15.75" customHeight="1" x14ac:dyDescent="0.2">
      <c r="A385" s="1" t="s">
        <v>7</v>
      </c>
      <c r="B385" s="1">
        <v>14</v>
      </c>
      <c r="C385" s="1">
        <v>19297929.326187901</v>
      </c>
      <c r="D385" s="1">
        <v>23.903883121876198</v>
      </c>
      <c r="E385" s="1">
        <v>15.619377162629799</v>
      </c>
      <c r="F385" s="1">
        <v>139.08650519031099</v>
      </c>
      <c r="I385" s="1">
        <f t="shared" si="16"/>
        <v>1.9095543280498559</v>
      </c>
    </row>
    <row r="386" spans="1:10" ht="15.75" customHeight="1" x14ac:dyDescent="0.2">
      <c r="A386" s="1" t="s">
        <v>7</v>
      </c>
      <c r="B386" s="1">
        <v>15</v>
      </c>
      <c r="C386" s="1">
        <v>19297929.326187901</v>
      </c>
      <c r="D386" s="1">
        <v>23.7547097270281</v>
      </c>
      <c r="E386" s="1">
        <v>15.9800076893503</v>
      </c>
      <c r="F386" s="1">
        <v>138.92695117262599</v>
      </c>
      <c r="I386" s="1">
        <f t="shared" si="16"/>
        <v>1.2735825861758641</v>
      </c>
    </row>
    <row r="387" spans="1:10" ht="15.75" customHeight="1" x14ac:dyDescent="0.2">
      <c r="A387" s="1" t="s">
        <v>7</v>
      </c>
      <c r="B387" s="1">
        <v>16</v>
      </c>
      <c r="C387" s="1">
        <v>19297929.326187901</v>
      </c>
      <c r="D387" s="1">
        <v>23.571703191080399</v>
      </c>
      <c r="E387" s="1">
        <v>16.326028450595899</v>
      </c>
      <c r="F387" s="1">
        <v>138.49019607843101</v>
      </c>
      <c r="I387" s="1">
        <f t="shared" si="16"/>
        <v>0.49336983068082219</v>
      </c>
    </row>
    <row r="388" spans="1:10" ht="15.75" customHeight="1" x14ac:dyDescent="0.2">
      <c r="A388" s="1" t="s">
        <v>7</v>
      </c>
      <c r="B388" s="1">
        <v>17</v>
      </c>
      <c r="C388" s="1">
        <v>19297929.326187901</v>
      </c>
      <c r="D388" s="1">
        <v>23.294502114571301</v>
      </c>
      <c r="E388" s="1">
        <v>16.2456747404844</v>
      </c>
      <c r="F388" s="1">
        <v>138.359477124183</v>
      </c>
      <c r="I388" s="1">
        <f t="shared" si="16"/>
        <v>-0.68842301955465457</v>
      </c>
    </row>
    <row r="389" spans="1:10" ht="15.75" customHeight="1" x14ac:dyDescent="0.2">
      <c r="A389" s="1" t="s">
        <v>7</v>
      </c>
      <c r="B389" s="1">
        <v>18</v>
      </c>
      <c r="C389" s="1">
        <v>19297929.326187901</v>
      </c>
      <c r="D389" s="1">
        <v>23.5909265667051</v>
      </c>
      <c r="E389" s="1">
        <v>17.218377547097301</v>
      </c>
      <c r="F389" s="1">
        <v>138.46789696270699</v>
      </c>
      <c r="I389" s="1">
        <f t="shared" si="16"/>
        <v>0.57532495205610801</v>
      </c>
    </row>
    <row r="390" spans="1:10" ht="15.75" customHeight="1" x14ac:dyDescent="0.2">
      <c r="A390" s="1" t="s">
        <v>7</v>
      </c>
      <c r="B390" s="1">
        <v>19</v>
      </c>
      <c r="C390" s="1">
        <v>19297929.326187901</v>
      </c>
      <c r="D390" s="1">
        <v>23.648212226066899</v>
      </c>
      <c r="E390" s="1">
        <v>17.687427912341398</v>
      </c>
      <c r="F390" s="1">
        <v>138.578623606305</v>
      </c>
      <c r="I390" s="1">
        <f t="shared" si="16"/>
        <v>0.81955121375526641</v>
      </c>
    </row>
    <row r="391" spans="1:10" ht="15.75" customHeight="1" x14ac:dyDescent="0.2">
      <c r="A391" s="1" t="s">
        <v>7</v>
      </c>
      <c r="B391" s="1">
        <v>20</v>
      </c>
      <c r="C391" s="1">
        <v>19297929.326187901</v>
      </c>
      <c r="D391" s="1">
        <v>23.9542483660131</v>
      </c>
      <c r="E391" s="1">
        <v>18.948481353325601</v>
      </c>
      <c r="F391" s="1">
        <v>138.82237600922701</v>
      </c>
      <c r="I391" s="1">
        <f t="shared" si="16"/>
        <v>2.1242767460538916</v>
      </c>
    </row>
    <row r="392" spans="1:10" ht="15.75" customHeight="1" x14ac:dyDescent="0.2"/>
    <row r="393" spans="1:10" ht="15.75" customHeight="1" x14ac:dyDescent="0.2">
      <c r="A393" s="1" t="s">
        <v>0</v>
      </c>
      <c r="B393" s="1" t="s">
        <v>134</v>
      </c>
      <c r="C393" s="1" t="s">
        <v>2</v>
      </c>
      <c r="D393" s="1" t="s">
        <v>3</v>
      </c>
      <c r="E393" s="1" t="s">
        <v>4</v>
      </c>
      <c r="F393" s="1" t="s">
        <v>5</v>
      </c>
    </row>
    <row r="394" spans="1:10" ht="15.75" customHeight="1" x14ac:dyDescent="0.2">
      <c r="C394" s="1" t="s">
        <v>6</v>
      </c>
    </row>
    <row r="395" spans="1:10" ht="15.75" customHeight="1" x14ac:dyDescent="0.2">
      <c r="A395" s="1" t="s">
        <v>7</v>
      </c>
      <c r="B395" s="1">
        <v>1</v>
      </c>
      <c r="C395" s="1">
        <v>19297929.326187901</v>
      </c>
      <c r="D395" s="1">
        <v>30.395617070357599</v>
      </c>
      <c r="E395" s="1">
        <v>31.472895040369099</v>
      </c>
      <c r="F395" s="1">
        <v>127.867358708189</v>
      </c>
    </row>
    <row r="396" spans="1:10" ht="15.75" customHeight="1" x14ac:dyDescent="0.2">
      <c r="A396" s="1" t="s">
        <v>7</v>
      </c>
      <c r="B396" s="1">
        <v>2</v>
      </c>
      <c r="C396" s="1">
        <v>19297929.326187901</v>
      </c>
      <c r="D396" s="1">
        <v>29.773164167627801</v>
      </c>
      <c r="E396" s="1">
        <v>32.2156862745098</v>
      </c>
      <c r="F396" s="1">
        <v>127.845828527489</v>
      </c>
    </row>
    <row r="397" spans="1:10" ht="15.75" customHeight="1" x14ac:dyDescent="0.2">
      <c r="A397" s="1" t="s">
        <v>7</v>
      </c>
      <c r="B397" s="1">
        <v>3</v>
      </c>
      <c r="C397" s="1">
        <v>19297929.326187901</v>
      </c>
      <c r="D397" s="1">
        <v>30.0761245674741</v>
      </c>
      <c r="E397" s="1">
        <v>31.9715494040754</v>
      </c>
      <c r="F397" s="1">
        <v>127.654748173779</v>
      </c>
    </row>
    <row r="398" spans="1:10" ht="15.75" customHeight="1" x14ac:dyDescent="0.2">
      <c r="A398" s="1" t="s">
        <v>7</v>
      </c>
      <c r="B398" s="1">
        <v>4</v>
      </c>
      <c r="C398" s="1">
        <v>19297929.326187901</v>
      </c>
      <c r="D398" s="1">
        <v>29.605151864667398</v>
      </c>
      <c r="E398" s="1">
        <v>32.272971933871602</v>
      </c>
      <c r="F398" s="1">
        <v>127.80276816609</v>
      </c>
    </row>
    <row r="399" spans="1:10" ht="15.75" customHeight="1" x14ac:dyDescent="0.2">
      <c r="A399" s="1" t="s">
        <v>7</v>
      </c>
      <c r="B399" s="1">
        <v>5</v>
      </c>
      <c r="C399" s="1">
        <v>19297929.326187901</v>
      </c>
      <c r="D399" s="1">
        <v>29.317185697808501</v>
      </c>
      <c r="E399" s="1">
        <v>30.6716647443291</v>
      </c>
      <c r="F399" s="1">
        <v>127.81314878892699</v>
      </c>
    </row>
    <row r="400" spans="1:10" ht="15.75" customHeight="1" x14ac:dyDescent="0.2">
      <c r="A400" s="1" t="s">
        <v>7</v>
      </c>
      <c r="B400" s="1">
        <v>6</v>
      </c>
      <c r="C400" s="1">
        <v>19297929.326187901</v>
      </c>
      <c r="D400" s="1">
        <v>28.9534794309881</v>
      </c>
      <c r="E400" s="1">
        <v>30.186466743560199</v>
      </c>
      <c r="F400" s="1">
        <v>127.43137254902</v>
      </c>
      <c r="H400" s="1">
        <f>AVERAGE(D400:D404)</f>
        <v>28.832987312572101</v>
      </c>
      <c r="I400" s="1">
        <f t="shared" ref="I400:I414" si="17">100*(D400-$H$400)/$H$400</f>
        <v>0.41789675523306208</v>
      </c>
      <c r="J400" s="1">
        <f>I405</f>
        <v>6.0636365818337321</v>
      </c>
    </row>
    <row r="401" spans="1:9" ht="15.75" customHeight="1" x14ac:dyDescent="0.2">
      <c r="A401" s="1" t="s">
        <v>7</v>
      </c>
      <c r="B401" s="1">
        <v>7</v>
      </c>
      <c r="C401" s="1">
        <v>19297929.326187901</v>
      </c>
      <c r="D401" s="1">
        <v>27.878123798539001</v>
      </c>
      <c r="E401" s="1">
        <v>29.727797001153402</v>
      </c>
      <c r="F401" s="1">
        <v>127.664359861592</v>
      </c>
      <c r="I401" s="1">
        <f t="shared" si="17"/>
        <v>-3.3117051094346688</v>
      </c>
    </row>
    <row r="402" spans="1:9" ht="15.75" customHeight="1" x14ac:dyDescent="0.2">
      <c r="A402" s="1" t="s">
        <v>7</v>
      </c>
      <c r="B402" s="1">
        <v>8</v>
      </c>
      <c r="C402" s="1">
        <v>19297929.326187901</v>
      </c>
      <c r="D402" s="1">
        <v>28.553248750480599</v>
      </c>
      <c r="E402" s="1">
        <v>30.108804306036099</v>
      </c>
      <c r="F402" s="1">
        <v>128.01076509034999</v>
      </c>
      <c r="I402" s="1">
        <f t="shared" si="17"/>
        <v>-0.97020318796286276</v>
      </c>
    </row>
    <row r="403" spans="1:9" ht="15.75" customHeight="1" x14ac:dyDescent="0.2">
      <c r="A403" s="1" t="s">
        <v>7</v>
      </c>
      <c r="B403" s="1">
        <v>9</v>
      </c>
      <c r="C403" s="1">
        <v>19297929.326187901</v>
      </c>
      <c r="D403" s="1">
        <v>28.987312572087699</v>
      </c>
      <c r="E403" s="1">
        <v>30.867743175701701</v>
      </c>
      <c r="F403" s="1">
        <v>128.48481353325599</v>
      </c>
      <c r="I403" s="1">
        <f t="shared" si="17"/>
        <v>0.53523853717477154</v>
      </c>
    </row>
    <row r="404" spans="1:9" ht="15.75" customHeight="1" x14ac:dyDescent="0.2">
      <c r="A404" s="1" t="s">
        <v>7</v>
      </c>
      <c r="B404" s="1">
        <v>10</v>
      </c>
      <c r="C404" s="1">
        <v>19297929.326187901</v>
      </c>
      <c r="D404" s="1">
        <v>29.792772010765098</v>
      </c>
      <c r="E404" s="1">
        <v>31.218377547097301</v>
      </c>
      <c r="F404" s="1">
        <v>128.64321414840401</v>
      </c>
      <c r="I404" s="1">
        <f t="shared" si="17"/>
        <v>3.3287730049896735</v>
      </c>
    </row>
    <row r="405" spans="1:9" ht="15.75" customHeight="1" x14ac:dyDescent="0.2">
      <c r="A405" s="1" t="s">
        <v>7</v>
      </c>
      <c r="B405" s="1">
        <v>11</v>
      </c>
      <c r="C405" s="1">
        <v>19297929.326187901</v>
      </c>
      <c r="D405" s="1">
        <v>30.581314878892702</v>
      </c>
      <c r="E405" s="1">
        <v>11.4067666282199</v>
      </c>
      <c r="F405" s="1">
        <v>128.91426374471399</v>
      </c>
      <c r="I405" s="1">
        <f t="shared" si="17"/>
        <v>6.0636365818337321</v>
      </c>
    </row>
    <row r="406" spans="1:9" ht="15.75" customHeight="1" x14ac:dyDescent="0.2">
      <c r="A406" s="1" t="s">
        <v>7</v>
      </c>
      <c r="B406" s="1">
        <v>12</v>
      </c>
      <c r="C406" s="1">
        <v>19297929.326187901</v>
      </c>
      <c r="D406" s="1">
        <v>29.948865820838101</v>
      </c>
      <c r="E406" s="1">
        <v>15.6362937331795</v>
      </c>
      <c r="F406" s="1">
        <v>128.777777777778</v>
      </c>
      <c r="I406" s="1">
        <f t="shared" si="17"/>
        <v>3.8701453171293205</v>
      </c>
    </row>
    <row r="407" spans="1:9" ht="15.75" customHeight="1" x14ac:dyDescent="0.2">
      <c r="A407" s="1" t="s">
        <v>7</v>
      </c>
      <c r="B407" s="1">
        <v>13</v>
      </c>
      <c r="C407" s="1">
        <v>19297929.326187901</v>
      </c>
      <c r="D407" s="1">
        <v>29.597078046905001</v>
      </c>
      <c r="E407" s="1">
        <v>17.399461745482501</v>
      </c>
      <c r="F407" s="1">
        <v>128.45636293733199</v>
      </c>
      <c r="I407" s="1">
        <f t="shared" si="17"/>
        <v>2.6500574708043931</v>
      </c>
    </row>
    <row r="408" spans="1:9" ht="15.75" customHeight="1" x14ac:dyDescent="0.2">
      <c r="A408" s="1" t="s">
        <v>7</v>
      </c>
      <c r="B408" s="1">
        <v>14</v>
      </c>
      <c r="C408" s="1">
        <v>19297929.326187901</v>
      </c>
      <c r="D408" s="1">
        <v>29.763936947327998</v>
      </c>
      <c r="E408" s="1">
        <v>17.682814302191499</v>
      </c>
      <c r="F408" s="1">
        <v>128.73202614379099</v>
      </c>
      <c r="I408" s="1">
        <f t="shared" si="17"/>
        <v>3.2287658044713736</v>
      </c>
    </row>
    <row r="409" spans="1:9" ht="15.75" customHeight="1" x14ac:dyDescent="0.2">
      <c r="A409" s="1" t="s">
        <v>7</v>
      </c>
      <c r="B409" s="1">
        <v>15</v>
      </c>
      <c r="C409" s="1">
        <v>19297929.326187901</v>
      </c>
      <c r="D409" s="1">
        <v>29.611303344867402</v>
      </c>
      <c r="E409" s="1">
        <v>17.727028066128401</v>
      </c>
      <c r="F409" s="1">
        <v>128.77085736255299</v>
      </c>
      <c r="I409" s="1">
        <f t="shared" si="17"/>
        <v>2.6993943563937628</v>
      </c>
    </row>
    <row r="410" spans="1:9" ht="15.75" customHeight="1" x14ac:dyDescent="0.2">
      <c r="A410" s="1" t="s">
        <v>7</v>
      </c>
      <c r="B410" s="1">
        <v>16</v>
      </c>
      <c r="C410" s="1">
        <v>19297929.326187901</v>
      </c>
      <c r="D410" s="1">
        <v>27.813533256439801</v>
      </c>
      <c r="E410" s="1">
        <v>17.966166858900401</v>
      </c>
      <c r="F410" s="1">
        <v>128.86428296808899</v>
      </c>
      <c r="I410" s="1">
        <f t="shared" si="17"/>
        <v>-3.5357212385959946</v>
      </c>
    </row>
    <row r="411" spans="1:9" ht="15.75" customHeight="1" x14ac:dyDescent="0.2">
      <c r="A411" s="1" t="s">
        <v>7</v>
      </c>
      <c r="B411" s="1">
        <v>17</v>
      </c>
      <c r="C411" s="1">
        <v>19297929.326187901</v>
      </c>
      <c r="D411" s="1">
        <v>28.942714340638201</v>
      </c>
      <c r="E411" s="1">
        <v>17.4502114571319</v>
      </c>
      <c r="F411" s="1">
        <v>128.91426374471399</v>
      </c>
      <c r="I411" s="1">
        <f t="shared" si="17"/>
        <v>0.38056073370606153</v>
      </c>
    </row>
    <row r="412" spans="1:9" ht="15.75" customHeight="1" x14ac:dyDescent="0.2">
      <c r="A412" s="1" t="s">
        <v>7</v>
      </c>
      <c r="B412" s="1">
        <v>18</v>
      </c>
      <c r="C412" s="1">
        <v>19297929.326187901</v>
      </c>
      <c r="D412" s="1">
        <v>28.903498654363698</v>
      </c>
      <c r="E412" s="1">
        <v>17.6843521722414</v>
      </c>
      <c r="F412" s="1">
        <v>128.97962322183801</v>
      </c>
      <c r="I412" s="1">
        <f t="shared" si="17"/>
        <v>0.24455094100101196</v>
      </c>
    </row>
    <row r="413" spans="1:9" ht="15.75" customHeight="1" x14ac:dyDescent="0.2">
      <c r="A413" s="1" t="s">
        <v>7</v>
      </c>
      <c r="B413" s="1">
        <v>19</v>
      </c>
      <c r="C413" s="1">
        <v>19297929.326187901</v>
      </c>
      <c r="D413" s="1">
        <v>28.827374086889701</v>
      </c>
      <c r="E413" s="1">
        <v>17.3398692810458</v>
      </c>
      <c r="F413" s="1">
        <v>129.012687427912</v>
      </c>
      <c r="I413" s="1">
        <f t="shared" si="17"/>
        <v>-1.9468068367483233E-2</v>
      </c>
    </row>
    <row r="414" spans="1:9" ht="15.75" customHeight="1" x14ac:dyDescent="0.2">
      <c r="A414" s="1" t="s">
        <v>7</v>
      </c>
      <c r="B414" s="1">
        <v>20</v>
      </c>
      <c r="C414" s="1">
        <v>19297929.326187901</v>
      </c>
      <c r="D414" s="1">
        <v>28.1810841983852</v>
      </c>
      <c r="E414" s="1">
        <v>17.6132256824298</v>
      </c>
      <c r="F414" s="1">
        <v>129.006535947712</v>
      </c>
      <c r="I414" s="1">
        <f t="shared" si="17"/>
        <v>-2.2609627893210016</v>
      </c>
    </row>
    <row r="415" spans="1:9" ht="15.75" customHeight="1" x14ac:dyDescent="0.2"/>
    <row r="416" spans="1:9" ht="15.75" customHeight="1" x14ac:dyDescent="0.2">
      <c r="A416" s="1" t="s">
        <v>0</v>
      </c>
      <c r="B416" s="1" t="s">
        <v>135</v>
      </c>
      <c r="C416" s="1" t="s">
        <v>2</v>
      </c>
      <c r="D416" s="1" t="s">
        <v>3</v>
      </c>
      <c r="E416" s="1" t="s">
        <v>4</v>
      </c>
      <c r="F416" s="1" t="s">
        <v>5</v>
      </c>
    </row>
    <row r="417" spans="1:10" ht="15.75" customHeight="1" x14ac:dyDescent="0.2">
      <c r="C417" s="1" t="s">
        <v>6</v>
      </c>
    </row>
    <row r="418" spans="1:10" ht="15.75" customHeight="1" x14ac:dyDescent="0.2">
      <c r="A418" s="1" t="s">
        <v>7</v>
      </c>
      <c r="B418" s="1">
        <v>1</v>
      </c>
      <c r="C418" s="1">
        <v>19297929.326187901</v>
      </c>
      <c r="D418" s="1">
        <v>38.845828527489402</v>
      </c>
      <c r="E418" s="1">
        <v>38.639369473279501</v>
      </c>
      <c r="F418" s="1">
        <v>132.347943098808</v>
      </c>
    </row>
    <row r="419" spans="1:10" ht="15.75" customHeight="1" x14ac:dyDescent="0.2">
      <c r="A419" s="1" t="s">
        <v>7</v>
      </c>
      <c r="B419" s="1">
        <v>2</v>
      </c>
      <c r="C419" s="1">
        <v>19297929.326187901</v>
      </c>
      <c r="D419" s="1">
        <v>38.132256824298302</v>
      </c>
      <c r="E419" s="1">
        <v>38.058054594386803</v>
      </c>
      <c r="F419" s="1">
        <v>132.362552864283</v>
      </c>
    </row>
    <row r="420" spans="1:10" ht="15.75" customHeight="1" x14ac:dyDescent="0.2">
      <c r="A420" s="1" t="s">
        <v>7</v>
      </c>
      <c r="B420" s="1">
        <v>3</v>
      </c>
      <c r="C420" s="1">
        <v>19297929.326187901</v>
      </c>
      <c r="D420" s="1">
        <v>37.357939254133001</v>
      </c>
      <c r="E420" s="1">
        <v>37.6905036524414</v>
      </c>
      <c r="F420" s="1">
        <v>132.77508650518999</v>
      </c>
    </row>
    <row r="421" spans="1:10" ht="15.75" customHeight="1" x14ac:dyDescent="0.2">
      <c r="A421" s="1" t="s">
        <v>7</v>
      </c>
      <c r="B421" s="1">
        <v>4</v>
      </c>
      <c r="C421" s="1">
        <v>19297929.326187901</v>
      </c>
      <c r="D421" s="1">
        <v>38.479046520569</v>
      </c>
      <c r="E421" s="1">
        <v>38.369857747020397</v>
      </c>
      <c r="F421" s="1">
        <v>132.94617454825101</v>
      </c>
    </row>
    <row r="422" spans="1:10" ht="15.75" customHeight="1" x14ac:dyDescent="0.2">
      <c r="A422" s="1" t="s">
        <v>7</v>
      </c>
      <c r="B422" s="1">
        <v>5</v>
      </c>
      <c r="C422" s="1">
        <v>19297929.326187901</v>
      </c>
      <c r="D422" s="1">
        <v>38.074971164936599</v>
      </c>
      <c r="E422" s="1">
        <v>39.054209919261801</v>
      </c>
      <c r="F422" s="1">
        <v>133.688581314879</v>
      </c>
    </row>
    <row r="423" spans="1:10" ht="15.75" customHeight="1" x14ac:dyDescent="0.2">
      <c r="A423" s="1" t="s">
        <v>7</v>
      </c>
      <c r="B423" s="1">
        <v>6</v>
      </c>
      <c r="C423" s="1">
        <v>19297929.326187901</v>
      </c>
      <c r="D423" s="1">
        <v>38.3687043444829</v>
      </c>
      <c r="E423" s="1">
        <v>38.949250288350598</v>
      </c>
      <c r="F423" s="1">
        <v>133.475970780469</v>
      </c>
      <c r="H423" s="1">
        <f>AVERAGE(D423:D427)</f>
        <v>39.745559400230682</v>
      </c>
      <c r="I423" s="1">
        <f t="shared" ref="I423:I437" si="18">100*(D423-$H$423)/$H$423</f>
        <v>-3.4641732976584829</v>
      </c>
      <c r="J423" s="1">
        <f>I428</f>
        <v>6.6791644660092713</v>
      </c>
    </row>
    <row r="424" spans="1:10" ht="15.75" customHeight="1" x14ac:dyDescent="0.2">
      <c r="A424" s="1" t="s">
        <v>7</v>
      </c>
      <c r="B424" s="1">
        <v>7</v>
      </c>
      <c r="C424" s="1">
        <v>19297929.326187901</v>
      </c>
      <c r="D424" s="1">
        <v>39.770088427527902</v>
      </c>
      <c r="E424" s="1">
        <v>39.385236447520199</v>
      </c>
      <c r="F424" s="1">
        <v>133.585928489043</v>
      </c>
      <c r="I424" s="1">
        <f t="shared" si="18"/>
        <v>6.1715139168672703E-2</v>
      </c>
    </row>
    <row r="425" spans="1:10" ht="15.75" customHeight="1" x14ac:dyDescent="0.2">
      <c r="A425" s="1" t="s">
        <v>7</v>
      </c>
      <c r="B425" s="1">
        <v>8</v>
      </c>
      <c r="C425" s="1">
        <v>19297929.326187901</v>
      </c>
      <c r="D425" s="1">
        <v>39.808150711264901</v>
      </c>
      <c r="E425" s="1">
        <v>39.313341022683602</v>
      </c>
      <c r="F425" s="1">
        <v>133.497885428681</v>
      </c>
      <c r="I425" s="1">
        <f t="shared" si="18"/>
        <v>0.15748001029230688</v>
      </c>
    </row>
    <row r="426" spans="1:10" ht="15.75" customHeight="1" x14ac:dyDescent="0.2">
      <c r="A426" s="1" t="s">
        <v>7</v>
      </c>
      <c r="B426" s="1">
        <v>9</v>
      </c>
      <c r="C426" s="1">
        <v>19297929.326187901</v>
      </c>
      <c r="D426" s="1">
        <v>40.684736639753901</v>
      </c>
      <c r="E426" s="1">
        <v>39.317954632833498</v>
      </c>
      <c r="F426" s="1">
        <v>134.11380238369901</v>
      </c>
      <c r="I426" s="1">
        <f t="shared" si="18"/>
        <v>2.3629740119289075</v>
      </c>
    </row>
    <row r="427" spans="1:10" ht="15.75" customHeight="1" x14ac:dyDescent="0.2">
      <c r="A427" s="1" t="s">
        <v>7</v>
      </c>
      <c r="B427" s="1">
        <v>10</v>
      </c>
      <c r="C427" s="1">
        <v>19297929.326187901</v>
      </c>
      <c r="D427" s="1">
        <v>40.096116878123802</v>
      </c>
      <c r="E427" s="1">
        <v>38.599384851979998</v>
      </c>
      <c r="F427" s="1">
        <v>134.28335255670899</v>
      </c>
      <c r="I427" s="1">
        <f t="shared" si="18"/>
        <v>0.88200413626857765</v>
      </c>
    </row>
    <row r="428" spans="1:10" ht="15.75" customHeight="1" x14ac:dyDescent="0.2">
      <c r="A428" s="1" t="s">
        <v>7</v>
      </c>
      <c r="B428" s="1">
        <v>11</v>
      </c>
      <c r="C428" s="1">
        <v>19297929.326187901</v>
      </c>
      <c r="D428" s="1">
        <v>42.400230680507498</v>
      </c>
      <c r="E428" s="1">
        <v>9.2249134948096891</v>
      </c>
      <c r="F428" s="1">
        <v>134.466359092657</v>
      </c>
      <c r="I428" s="1">
        <f t="shared" si="18"/>
        <v>6.6791644660092713</v>
      </c>
    </row>
    <row r="429" spans="1:10" ht="15.75" customHeight="1" x14ac:dyDescent="0.2">
      <c r="A429" s="1" t="s">
        <v>7</v>
      </c>
      <c r="B429" s="1">
        <v>12</v>
      </c>
      <c r="C429" s="1">
        <v>19297929.326187901</v>
      </c>
      <c r="D429" s="1">
        <v>41.706266820453699</v>
      </c>
      <c r="E429" s="1">
        <v>12.3886966551326</v>
      </c>
      <c r="F429" s="1">
        <v>134.14186851211099</v>
      </c>
      <c r="I429" s="1">
        <f t="shared" si="18"/>
        <v>4.9331483813802777</v>
      </c>
    </row>
    <row r="430" spans="1:10" ht="15.75" customHeight="1" x14ac:dyDescent="0.2">
      <c r="A430" s="1" t="s">
        <v>7</v>
      </c>
      <c r="B430" s="1">
        <v>13</v>
      </c>
      <c r="C430" s="1">
        <v>19297929.326187901</v>
      </c>
      <c r="D430" s="1">
        <v>41</v>
      </c>
      <c r="E430" s="1">
        <v>13.486351403306401</v>
      </c>
      <c r="F430" s="1">
        <v>134.311418685121</v>
      </c>
      <c r="I430" s="1">
        <f t="shared" si="18"/>
        <v>3.15617799497379</v>
      </c>
    </row>
    <row r="431" spans="1:10" ht="15.75" customHeight="1" x14ac:dyDescent="0.2">
      <c r="A431" s="1" t="s">
        <v>7</v>
      </c>
      <c r="B431" s="1">
        <v>14</v>
      </c>
      <c r="C431" s="1">
        <v>19297929.326187901</v>
      </c>
      <c r="D431" s="1">
        <v>40.945021145713199</v>
      </c>
      <c r="E431" s="1">
        <v>14.2487504805844</v>
      </c>
      <c r="F431" s="1">
        <v>134.33833141099601</v>
      </c>
      <c r="I431" s="1">
        <f t="shared" si="18"/>
        <v>3.0178509589062532</v>
      </c>
    </row>
    <row r="432" spans="1:10" ht="15.75" customHeight="1" x14ac:dyDescent="0.2">
      <c r="A432" s="1" t="s">
        <v>7</v>
      </c>
      <c r="B432" s="1">
        <v>15</v>
      </c>
      <c r="C432" s="1">
        <v>19297929.326187901</v>
      </c>
      <c r="D432" s="1">
        <v>40.434063821607097</v>
      </c>
      <c r="E432" s="1">
        <v>14.685890042291399</v>
      </c>
      <c r="F432" s="1">
        <v>134.448673587082</v>
      </c>
      <c r="I432" s="1">
        <f t="shared" si="18"/>
        <v>1.7322801132154113</v>
      </c>
    </row>
    <row r="433" spans="1:10" ht="15.75" customHeight="1" x14ac:dyDescent="0.2">
      <c r="A433" s="1" t="s">
        <v>7</v>
      </c>
      <c r="B433" s="1">
        <v>16</v>
      </c>
      <c r="C433" s="1">
        <v>19297929.326187901</v>
      </c>
      <c r="D433" s="1">
        <v>40.181468665897697</v>
      </c>
      <c r="E433" s="1">
        <v>14.559784698193001</v>
      </c>
      <c r="F433" s="1">
        <v>134.63552479815499</v>
      </c>
      <c r="I433" s="1">
        <f t="shared" si="18"/>
        <v>1.0967496048488985</v>
      </c>
    </row>
    <row r="434" spans="1:10" ht="15.75" customHeight="1" x14ac:dyDescent="0.2">
      <c r="A434" s="1" t="s">
        <v>7</v>
      </c>
      <c r="B434" s="1">
        <v>17</v>
      </c>
      <c r="C434" s="1">
        <v>19297929.326187901</v>
      </c>
      <c r="D434" s="1">
        <v>39.920415224913498</v>
      </c>
      <c r="E434" s="1">
        <v>15.218377547097299</v>
      </c>
      <c r="F434" s="1">
        <v>134.17416378316</v>
      </c>
      <c r="I434" s="1">
        <f t="shared" si="18"/>
        <v>0.43993801401069349</v>
      </c>
    </row>
    <row r="435" spans="1:10" ht="15.75" customHeight="1" x14ac:dyDescent="0.2">
      <c r="A435" s="1" t="s">
        <v>7</v>
      </c>
      <c r="B435" s="1">
        <v>18</v>
      </c>
      <c r="C435" s="1">
        <v>19297929.326187901</v>
      </c>
      <c r="D435" s="1">
        <v>40.319876970396002</v>
      </c>
      <c r="E435" s="1">
        <v>15.7128027681661</v>
      </c>
      <c r="F435" s="1">
        <v>134.07151095732399</v>
      </c>
      <c r="I435" s="1">
        <f t="shared" si="18"/>
        <v>1.4449854998442586</v>
      </c>
    </row>
    <row r="436" spans="1:10" ht="15.75" customHeight="1" x14ac:dyDescent="0.2">
      <c r="A436" s="1" t="s">
        <v>7</v>
      </c>
      <c r="B436" s="1">
        <v>19</v>
      </c>
      <c r="C436" s="1">
        <v>19297929.326187901</v>
      </c>
      <c r="D436" s="1">
        <v>39.881584006151499</v>
      </c>
      <c r="E436" s="1">
        <v>15.619377162629799</v>
      </c>
      <c r="F436" s="1">
        <v>134.37677816224499</v>
      </c>
      <c r="I436" s="1">
        <f t="shared" si="18"/>
        <v>0.34223849902594922</v>
      </c>
    </row>
    <row r="437" spans="1:10" ht="15.75" customHeight="1" x14ac:dyDescent="0.2">
      <c r="A437" s="1" t="s">
        <v>7</v>
      </c>
      <c r="B437" s="1">
        <v>20</v>
      </c>
      <c r="C437" s="1">
        <v>19297929.326187901</v>
      </c>
      <c r="D437" s="1">
        <v>39.799692425990003</v>
      </c>
      <c r="E437" s="1">
        <v>15.743944636678201</v>
      </c>
      <c r="F437" s="1">
        <v>134.25759323337201</v>
      </c>
      <c r="I437" s="1">
        <f t="shared" si="18"/>
        <v>0.13619892782036433</v>
      </c>
    </row>
    <row r="438" spans="1:10" ht="15.75" customHeight="1" x14ac:dyDescent="0.2"/>
    <row r="439" spans="1:10" ht="15.75" customHeight="1" x14ac:dyDescent="0.2">
      <c r="A439" s="1" t="s">
        <v>0</v>
      </c>
      <c r="B439" s="1" t="s">
        <v>136</v>
      </c>
      <c r="C439" s="1" t="s">
        <v>2</v>
      </c>
      <c r="D439" s="1" t="s">
        <v>3</v>
      </c>
      <c r="E439" s="1" t="s">
        <v>4</v>
      </c>
      <c r="F439" s="1" t="s">
        <v>5</v>
      </c>
    </row>
    <row r="440" spans="1:10" ht="15.75" customHeight="1" x14ac:dyDescent="0.2">
      <c r="C440" s="1" t="s">
        <v>6</v>
      </c>
    </row>
    <row r="441" spans="1:10" ht="15.75" customHeight="1" x14ac:dyDescent="0.2">
      <c r="A441" s="1" t="s">
        <v>7</v>
      </c>
      <c r="B441" s="1">
        <v>1</v>
      </c>
      <c r="C441" s="1">
        <v>19297929.326187901</v>
      </c>
      <c r="D441" s="1">
        <v>59.393694732795097</v>
      </c>
      <c r="E441" s="1">
        <v>42.378700499807799</v>
      </c>
      <c r="F441" s="1">
        <v>127.724336793541</v>
      </c>
    </row>
    <row r="442" spans="1:10" ht="15.75" customHeight="1" x14ac:dyDescent="0.2">
      <c r="A442" s="1" t="s">
        <v>7</v>
      </c>
      <c r="B442" s="1">
        <v>2</v>
      </c>
      <c r="C442" s="1">
        <v>19297929.326187901</v>
      </c>
      <c r="D442" s="1">
        <v>57.9127258746636</v>
      </c>
      <c r="E442" s="1">
        <v>42.523644752018498</v>
      </c>
      <c r="F442" s="1">
        <v>127.77201076509</v>
      </c>
    </row>
    <row r="443" spans="1:10" ht="15.75" customHeight="1" x14ac:dyDescent="0.2">
      <c r="A443" s="1" t="s">
        <v>7</v>
      </c>
      <c r="B443" s="1">
        <v>3</v>
      </c>
      <c r="C443" s="1">
        <v>19297929.326187901</v>
      </c>
      <c r="D443" s="1">
        <v>58.048058439061897</v>
      </c>
      <c r="E443" s="1">
        <v>42.454825067281803</v>
      </c>
      <c r="F443" s="1">
        <v>127.9753940792</v>
      </c>
    </row>
    <row r="444" spans="1:10" ht="15.75" customHeight="1" x14ac:dyDescent="0.2">
      <c r="A444" s="1" t="s">
        <v>7</v>
      </c>
      <c r="B444" s="1">
        <v>4</v>
      </c>
      <c r="C444" s="1">
        <v>19297929.326187901</v>
      </c>
      <c r="D444" s="1">
        <v>57.2921953094963</v>
      </c>
      <c r="E444" s="1">
        <v>41.962322183775498</v>
      </c>
      <c r="F444" s="1">
        <v>128.19223375624799</v>
      </c>
    </row>
    <row r="445" spans="1:10" ht="15.75" customHeight="1" x14ac:dyDescent="0.2">
      <c r="A445" s="1" t="s">
        <v>7</v>
      </c>
      <c r="B445" s="1">
        <v>5</v>
      </c>
      <c r="C445" s="1">
        <v>19297929.326187901</v>
      </c>
      <c r="D445" s="1">
        <v>57.672818146866597</v>
      </c>
      <c r="E445" s="1">
        <v>42.246443675509397</v>
      </c>
      <c r="F445" s="1">
        <v>128.096501345636</v>
      </c>
    </row>
    <row r="446" spans="1:10" ht="15.75" customHeight="1" x14ac:dyDescent="0.2">
      <c r="A446" s="1" t="s">
        <v>7</v>
      </c>
      <c r="B446" s="1">
        <v>6</v>
      </c>
      <c r="C446" s="1">
        <v>19297929.326187901</v>
      </c>
      <c r="D446" s="1">
        <v>57.259515570934298</v>
      </c>
      <c r="E446" s="1">
        <v>41.639369473279501</v>
      </c>
      <c r="F446" s="1">
        <v>127.819300269127</v>
      </c>
      <c r="H446" s="1">
        <f>AVERAGE(D446:D450)</f>
        <v>57.233294886582073</v>
      </c>
      <c r="I446" s="1">
        <f t="shared" ref="I446:I460" si="19">100*(D446-$H$446)/$H$446</f>
        <v>4.5813690098020672E-2</v>
      </c>
      <c r="J446" s="1">
        <f>I451</f>
        <v>2.9477952329579376</v>
      </c>
    </row>
    <row r="447" spans="1:10" ht="15.75" customHeight="1" x14ac:dyDescent="0.2">
      <c r="A447" s="1" t="s">
        <v>7</v>
      </c>
      <c r="B447" s="1">
        <v>7</v>
      </c>
      <c r="C447" s="1">
        <v>19297929.326187901</v>
      </c>
      <c r="D447" s="1">
        <v>57.445213379469401</v>
      </c>
      <c r="E447" s="1">
        <v>41.734332948865799</v>
      </c>
      <c r="F447" s="1">
        <v>127.79815455594</v>
      </c>
      <c r="I447" s="1">
        <f t="shared" si="19"/>
        <v>0.37027134870931722</v>
      </c>
    </row>
    <row r="448" spans="1:10" ht="15.75" customHeight="1" x14ac:dyDescent="0.2">
      <c r="A448" s="1" t="s">
        <v>7</v>
      </c>
      <c r="B448" s="1">
        <v>8</v>
      </c>
      <c r="C448" s="1">
        <v>19297929.326187901</v>
      </c>
      <c r="D448" s="1">
        <v>57.141099577085697</v>
      </c>
      <c r="E448" s="1">
        <v>41.0049980776624</v>
      </c>
      <c r="F448" s="1">
        <v>128.15378700499801</v>
      </c>
      <c r="I448" s="1">
        <f t="shared" si="19"/>
        <v>-0.16108684582824875</v>
      </c>
    </row>
    <row r="449" spans="1:9" ht="15.75" customHeight="1" x14ac:dyDescent="0.2">
      <c r="A449" s="1" t="s">
        <v>7</v>
      </c>
      <c r="B449" s="1">
        <v>9</v>
      </c>
      <c r="C449" s="1">
        <v>19297929.326187901</v>
      </c>
      <c r="D449" s="1">
        <v>57.645136485966901</v>
      </c>
      <c r="E449" s="1">
        <v>41.317185697808497</v>
      </c>
      <c r="F449" s="1">
        <v>128.185697808535</v>
      </c>
      <c r="I449" s="1">
        <f t="shared" si="19"/>
        <v>0.71958394183135177</v>
      </c>
    </row>
    <row r="450" spans="1:9" ht="15.75" customHeight="1" x14ac:dyDescent="0.2">
      <c r="A450" s="1" t="s">
        <v>7</v>
      </c>
      <c r="B450" s="1">
        <v>10</v>
      </c>
      <c r="C450" s="1">
        <v>19297929.326187901</v>
      </c>
      <c r="D450" s="1">
        <v>56.675509419454102</v>
      </c>
      <c r="E450" s="1">
        <v>40.346405228758201</v>
      </c>
      <c r="F450" s="1">
        <v>128.08112264513599</v>
      </c>
      <c r="I450" s="1">
        <f t="shared" si="19"/>
        <v>-0.97458213481037881</v>
      </c>
    </row>
    <row r="451" spans="1:9" ht="15.75" customHeight="1" x14ac:dyDescent="0.2">
      <c r="A451" s="1" t="s">
        <v>7</v>
      </c>
      <c r="B451" s="1">
        <v>11</v>
      </c>
      <c r="C451" s="1">
        <v>19297929.326187901</v>
      </c>
      <c r="D451" s="1">
        <v>58.920415224913498</v>
      </c>
      <c r="E451" s="1">
        <v>13.896578239138799</v>
      </c>
      <c r="F451" s="1">
        <v>128.049211841599</v>
      </c>
      <c r="I451" s="1">
        <f t="shared" si="19"/>
        <v>2.9477952329579376</v>
      </c>
    </row>
    <row r="452" spans="1:9" ht="15.75" customHeight="1" x14ac:dyDescent="0.2">
      <c r="A452" s="1" t="s">
        <v>7</v>
      </c>
      <c r="B452" s="1">
        <v>12</v>
      </c>
      <c r="C452" s="1">
        <v>19297929.326187901</v>
      </c>
      <c r="D452" s="1">
        <v>57.713187235678603</v>
      </c>
      <c r="E452" s="1">
        <v>17.021530180699699</v>
      </c>
      <c r="F452" s="1">
        <v>128.048442906574</v>
      </c>
      <c r="I452" s="1">
        <f t="shared" si="19"/>
        <v>0.83848457449029035</v>
      </c>
    </row>
    <row r="453" spans="1:9" ht="15.75" customHeight="1" x14ac:dyDescent="0.2">
      <c r="A453" s="1" t="s">
        <v>7</v>
      </c>
      <c r="B453" s="1">
        <v>13</v>
      </c>
      <c r="C453" s="1">
        <v>19297929.326187901</v>
      </c>
      <c r="D453" s="1">
        <v>57.39753940792</v>
      </c>
      <c r="E453" s="1">
        <v>18.371780084582898</v>
      </c>
      <c r="F453" s="1">
        <v>127.610918877355</v>
      </c>
      <c r="I453" s="1">
        <f t="shared" si="19"/>
        <v>0.28697373034945345</v>
      </c>
    </row>
    <row r="454" spans="1:9" ht="15.75" customHeight="1" x14ac:dyDescent="0.2">
      <c r="A454" s="1" t="s">
        <v>7</v>
      </c>
      <c r="B454" s="1">
        <v>14</v>
      </c>
      <c r="C454" s="1">
        <v>19297929.326187901</v>
      </c>
      <c r="D454" s="1">
        <v>57.3037293348712</v>
      </c>
      <c r="E454" s="1">
        <v>19.163014225297999</v>
      </c>
      <c r="F454" s="1">
        <v>128.22029988465999</v>
      </c>
      <c r="I454" s="1">
        <f t="shared" si="19"/>
        <v>0.1230655135768535</v>
      </c>
    </row>
    <row r="455" spans="1:9" ht="15.75" customHeight="1" x14ac:dyDescent="0.2">
      <c r="A455" s="1" t="s">
        <v>7</v>
      </c>
      <c r="B455" s="1">
        <v>15</v>
      </c>
      <c r="C455" s="1">
        <v>19297929.326187901</v>
      </c>
      <c r="D455" s="1">
        <v>56.920799692426002</v>
      </c>
      <c r="E455" s="1">
        <v>19.013456362937301</v>
      </c>
      <c r="F455" s="1">
        <v>128.473663975394</v>
      </c>
      <c r="I455" s="1">
        <f t="shared" si="19"/>
        <v>-0.54600245324917185</v>
      </c>
    </row>
    <row r="456" spans="1:9" ht="15.75" customHeight="1" x14ac:dyDescent="0.2">
      <c r="A456" s="1" t="s">
        <v>7</v>
      </c>
      <c r="B456" s="1">
        <v>16</v>
      </c>
      <c r="C456" s="1">
        <v>19297929.326187901</v>
      </c>
      <c r="D456" s="1">
        <v>57.069588619761603</v>
      </c>
      <c r="E456" s="1">
        <v>19.967704728950402</v>
      </c>
      <c r="F456" s="1">
        <v>128.34332948865799</v>
      </c>
      <c r="I456" s="1">
        <f t="shared" si="19"/>
        <v>-0.28603327336803203</v>
      </c>
    </row>
    <row r="457" spans="1:9" ht="15.75" customHeight="1" x14ac:dyDescent="0.2">
      <c r="A457" s="1" t="s">
        <v>7</v>
      </c>
      <c r="B457" s="1">
        <v>17</v>
      </c>
      <c r="C457" s="1">
        <v>19297929.326187901</v>
      </c>
      <c r="D457" s="1">
        <v>56.895040369088797</v>
      </c>
      <c r="E457" s="1">
        <v>19.623606305267199</v>
      </c>
      <c r="F457" s="1">
        <v>128.459054209919</v>
      </c>
      <c r="I457" s="1">
        <f t="shared" si="19"/>
        <v>-0.59101003736301949</v>
      </c>
    </row>
    <row r="458" spans="1:9" ht="15.75" customHeight="1" x14ac:dyDescent="0.2">
      <c r="A458" s="1" t="s">
        <v>7</v>
      </c>
      <c r="B458" s="1">
        <v>18</v>
      </c>
      <c r="C458" s="1">
        <v>19297929.326187901</v>
      </c>
      <c r="D458" s="1">
        <v>57.323721645520997</v>
      </c>
      <c r="E458" s="1">
        <v>20.320261437908499</v>
      </c>
      <c r="F458" s="1">
        <v>128.958093041138</v>
      </c>
      <c r="I458" s="1">
        <f t="shared" si="19"/>
        <v>0.15799677288914013</v>
      </c>
    </row>
    <row r="459" spans="1:9" ht="15.75" customHeight="1" x14ac:dyDescent="0.2">
      <c r="A459" s="1" t="s">
        <v>7</v>
      </c>
      <c r="B459" s="1">
        <v>19</v>
      </c>
      <c r="C459" s="1">
        <v>19297929.326187901</v>
      </c>
      <c r="D459" s="1">
        <v>56.6774317570165</v>
      </c>
      <c r="E459" s="1">
        <v>20.1810841983852</v>
      </c>
      <c r="F459" s="1">
        <v>129.13994617454799</v>
      </c>
      <c r="I459" s="1">
        <f t="shared" si="19"/>
        <v>-0.97122335987664932</v>
      </c>
    </row>
    <row r="460" spans="1:9" ht="15.75" customHeight="1" x14ac:dyDescent="0.2">
      <c r="A460" s="1" t="s">
        <v>7</v>
      </c>
      <c r="B460" s="1">
        <v>20</v>
      </c>
      <c r="C460" s="1">
        <v>19297929.326187901</v>
      </c>
      <c r="D460" s="1">
        <v>57.360246059208002</v>
      </c>
      <c r="E460" s="1">
        <v>20.2748942714341</v>
      </c>
      <c r="F460" s="1">
        <v>129.28681276432101</v>
      </c>
      <c r="I460" s="1">
        <f t="shared" si="19"/>
        <v>0.22181349663252109</v>
      </c>
    </row>
    <row r="461" spans="1:9" ht="15.75" customHeight="1" x14ac:dyDescent="0.2"/>
    <row r="462" spans="1:9" ht="15.75" customHeight="1" x14ac:dyDescent="0.2">
      <c r="A462" s="1" t="s">
        <v>0</v>
      </c>
      <c r="B462" s="1" t="s">
        <v>137</v>
      </c>
      <c r="C462" s="1" t="s">
        <v>2</v>
      </c>
      <c r="D462" s="1" t="s">
        <v>3</v>
      </c>
      <c r="E462" s="1" t="s">
        <v>4</v>
      </c>
      <c r="F462" s="1" t="s">
        <v>5</v>
      </c>
    </row>
    <row r="463" spans="1:9" ht="15.75" customHeight="1" x14ac:dyDescent="0.2">
      <c r="C463" s="1" t="s">
        <v>6</v>
      </c>
    </row>
    <row r="464" spans="1:9" ht="15.75" customHeight="1" x14ac:dyDescent="0.2">
      <c r="A464" s="1" t="s">
        <v>7</v>
      </c>
      <c r="B464" s="1">
        <v>1</v>
      </c>
      <c r="C464" s="1">
        <v>19297929.326187901</v>
      </c>
      <c r="D464" s="1">
        <v>35.925797770088401</v>
      </c>
      <c r="E464" s="1">
        <v>46.111495578623597</v>
      </c>
      <c r="F464" s="1">
        <v>128.13456362937299</v>
      </c>
    </row>
    <row r="465" spans="1:10" ht="15.75" customHeight="1" x14ac:dyDescent="0.2">
      <c r="A465" s="1" t="s">
        <v>7</v>
      </c>
      <c r="B465" s="1">
        <v>2</v>
      </c>
      <c r="C465" s="1">
        <v>19297929.326187901</v>
      </c>
      <c r="D465" s="1">
        <v>34.6312956555171</v>
      </c>
      <c r="E465" s="1">
        <v>46.6493656286044</v>
      </c>
      <c r="F465" s="1">
        <v>127.979238754325</v>
      </c>
    </row>
    <row r="466" spans="1:10" ht="15.75" customHeight="1" x14ac:dyDescent="0.2">
      <c r="A466" s="1" t="s">
        <v>7</v>
      </c>
      <c r="B466" s="1">
        <v>3</v>
      </c>
      <c r="C466" s="1">
        <v>19297929.326187901</v>
      </c>
      <c r="D466" s="1">
        <v>35.087658592848904</v>
      </c>
      <c r="E466" s="1">
        <v>45.580545943867698</v>
      </c>
      <c r="F466" s="1">
        <v>128.26451364859699</v>
      </c>
    </row>
    <row r="467" spans="1:10" ht="15.75" customHeight="1" x14ac:dyDescent="0.2">
      <c r="A467" s="1" t="s">
        <v>7</v>
      </c>
      <c r="B467" s="1">
        <v>4</v>
      </c>
      <c r="C467" s="1">
        <v>19297929.326187901</v>
      </c>
      <c r="D467" s="1">
        <v>34.524413687043399</v>
      </c>
      <c r="E467" s="1">
        <v>45.258746635909297</v>
      </c>
      <c r="F467" s="1">
        <v>128.24990388312199</v>
      </c>
    </row>
    <row r="468" spans="1:10" ht="15.75" customHeight="1" x14ac:dyDescent="0.2">
      <c r="A468" s="1" t="s">
        <v>7</v>
      </c>
      <c r="B468" s="1">
        <v>5</v>
      </c>
      <c r="C468" s="1">
        <v>19297929.326187901</v>
      </c>
      <c r="D468" s="1">
        <v>34.276432141484001</v>
      </c>
      <c r="E468" s="1">
        <v>45.300269127258701</v>
      </c>
      <c r="F468" s="1">
        <v>128.17531718569799</v>
      </c>
    </row>
    <row r="469" spans="1:10" ht="15.75" customHeight="1" x14ac:dyDescent="0.2">
      <c r="A469" s="1" t="s">
        <v>7</v>
      </c>
      <c r="B469" s="1">
        <v>6</v>
      </c>
      <c r="C469" s="1">
        <v>19297929.326187901</v>
      </c>
      <c r="D469" s="1">
        <v>33.493271818531298</v>
      </c>
      <c r="E469" s="1">
        <v>44.808150711264901</v>
      </c>
      <c r="F469" s="1">
        <v>128.28681276432101</v>
      </c>
      <c r="H469" s="1">
        <f>AVERAGE(D469:D473)</f>
        <v>34.616301422529794</v>
      </c>
      <c r="I469" s="1">
        <f t="shared" ref="I469:I483" si="20">100*(D469-$H$469)/$H$469</f>
        <v>-3.2442218199185771</v>
      </c>
      <c r="J469" s="1">
        <f>I474</f>
        <v>3.8650776902829618</v>
      </c>
    </row>
    <row r="470" spans="1:10" ht="15.75" customHeight="1" x14ac:dyDescent="0.2">
      <c r="A470" s="1" t="s">
        <v>7</v>
      </c>
      <c r="B470" s="1">
        <v>7</v>
      </c>
      <c r="C470" s="1">
        <v>19297929.326187901</v>
      </c>
      <c r="D470" s="1">
        <v>34.716262975778498</v>
      </c>
      <c r="E470" s="1">
        <v>44.678585159553997</v>
      </c>
      <c r="F470" s="1">
        <v>128.54863514033099</v>
      </c>
      <c r="I470" s="1">
        <f t="shared" si="20"/>
        <v>0.2887701722623805</v>
      </c>
    </row>
    <row r="471" spans="1:10" ht="15.75" customHeight="1" x14ac:dyDescent="0.2">
      <c r="A471" s="1" t="s">
        <v>7</v>
      </c>
      <c r="B471" s="1">
        <v>8</v>
      </c>
      <c r="C471" s="1">
        <v>19297929.326187901</v>
      </c>
      <c r="D471" s="1">
        <v>34.618608227604803</v>
      </c>
      <c r="E471" s="1">
        <v>45.324106113033501</v>
      </c>
      <c r="F471" s="1">
        <v>128.63437139561699</v>
      </c>
      <c r="I471" s="1">
        <f t="shared" si="20"/>
        <v>6.6639270523193061E-3</v>
      </c>
    </row>
    <row r="472" spans="1:10" ht="15.75" customHeight="1" x14ac:dyDescent="0.2">
      <c r="A472" s="1" t="s">
        <v>7</v>
      </c>
      <c r="B472" s="1">
        <v>9</v>
      </c>
      <c r="C472" s="1">
        <v>19297929.326187901</v>
      </c>
      <c r="D472" s="1">
        <v>34.8896578239139</v>
      </c>
      <c r="E472" s="1">
        <v>45.252595155709301</v>
      </c>
      <c r="F472" s="1">
        <v>128.55786236063099</v>
      </c>
      <c r="I472" s="1">
        <f t="shared" si="20"/>
        <v>0.78967535568717306</v>
      </c>
    </row>
    <row r="473" spans="1:10" ht="15.75" customHeight="1" x14ac:dyDescent="0.2">
      <c r="A473" s="1" t="s">
        <v>7</v>
      </c>
      <c r="B473" s="1">
        <v>10</v>
      </c>
      <c r="C473" s="1">
        <v>19297929.326187901</v>
      </c>
      <c r="D473" s="1">
        <v>35.3637062668205</v>
      </c>
      <c r="E473" s="1">
        <v>45.899653979238799</v>
      </c>
      <c r="F473" s="1">
        <v>128.61976163014199</v>
      </c>
      <c r="I473" s="1">
        <f t="shared" si="20"/>
        <v>2.1591123649167865</v>
      </c>
    </row>
    <row r="474" spans="1:10" ht="15.75" customHeight="1" x14ac:dyDescent="0.2">
      <c r="A474" s="1" t="s">
        <v>7</v>
      </c>
      <c r="B474" s="1">
        <v>11</v>
      </c>
      <c r="C474" s="1">
        <v>19297929.326187901</v>
      </c>
      <c r="D474" s="1">
        <v>35.954248366013097</v>
      </c>
      <c r="E474" s="1">
        <v>17.324106113033402</v>
      </c>
      <c r="F474" s="1">
        <v>128.83467896962699</v>
      </c>
      <c r="I474" s="1">
        <f t="shared" si="20"/>
        <v>3.8650776902829618</v>
      </c>
    </row>
    <row r="475" spans="1:10" ht="15.75" customHeight="1" x14ac:dyDescent="0.2">
      <c r="A475" s="1" t="s">
        <v>7</v>
      </c>
      <c r="B475" s="1">
        <v>12</v>
      </c>
      <c r="C475" s="1">
        <v>19297929.326187901</v>
      </c>
      <c r="D475" s="1">
        <v>36.123798539023497</v>
      </c>
      <c r="E475" s="1">
        <v>21.243752402921999</v>
      </c>
      <c r="F475" s="1">
        <v>128.678969627067</v>
      </c>
      <c r="I475" s="1">
        <f t="shared" si="20"/>
        <v>4.3548763286205903</v>
      </c>
    </row>
    <row r="476" spans="1:10" ht="15.75" customHeight="1" x14ac:dyDescent="0.2">
      <c r="A476" s="1" t="s">
        <v>7</v>
      </c>
      <c r="B476" s="1">
        <v>13</v>
      </c>
      <c r="C476" s="1">
        <v>19297929.326187901</v>
      </c>
      <c r="D476" s="1">
        <v>35.656286043829297</v>
      </c>
      <c r="E476" s="1">
        <v>22.966551326412901</v>
      </c>
      <c r="F476" s="1">
        <v>128.76239907727799</v>
      </c>
      <c r="I476" s="1">
        <f t="shared" si="20"/>
        <v>3.0043204460388591</v>
      </c>
    </row>
    <row r="477" spans="1:10" ht="15.75" customHeight="1" x14ac:dyDescent="0.2">
      <c r="A477" s="1" t="s">
        <v>7</v>
      </c>
      <c r="B477" s="1">
        <v>14</v>
      </c>
      <c r="C477" s="1">
        <v>19297929.326187901</v>
      </c>
      <c r="D477" s="1">
        <v>36.006920415224897</v>
      </c>
      <c r="E477" s="1">
        <v>23.979238754325301</v>
      </c>
      <c r="F477" s="1">
        <v>128.725490196078</v>
      </c>
      <c r="I477" s="1">
        <f t="shared" si="20"/>
        <v>4.0172373579750138</v>
      </c>
    </row>
    <row r="478" spans="1:10" ht="15.75" customHeight="1" x14ac:dyDescent="0.2">
      <c r="A478" s="1" t="s">
        <v>7</v>
      </c>
      <c r="B478" s="1">
        <v>15</v>
      </c>
      <c r="C478" s="1">
        <v>19297929.326187901</v>
      </c>
      <c r="D478" s="1">
        <v>34.886582083813899</v>
      </c>
      <c r="E478" s="1">
        <v>24.047673971549401</v>
      </c>
      <c r="F478" s="1">
        <v>128.52172241445601</v>
      </c>
      <c r="I478" s="1">
        <f t="shared" si="20"/>
        <v>0.78079011961744138</v>
      </c>
    </row>
    <row r="479" spans="1:10" ht="15.75" customHeight="1" x14ac:dyDescent="0.2">
      <c r="A479" s="1" t="s">
        <v>7</v>
      </c>
      <c r="B479" s="1">
        <v>16</v>
      </c>
      <c r="C479" s="1">
        <v>19297929.326187901</v>
      </c>
      <c r="D479" s="1">
        <v>34.832756632064601</v>
      </c>
      <c r="E479" s="1">
        <v>24.131872356785902</v>
      </c>
      <c r="F479" s="1">
        <v>128.541714725106</v>
      </c>
      <c r="I479" s="1">
        <f t="shared" si="20"/>
        <v>0.62529848839925073</v>
      </c>
    </row>
    <row r="480" spans="1:10" ht="15.75" customHeight="1" x14ac:dyDescent="0.2">
      <c r="A480" s="1" t="s">
        <v>7</v>
      </c>
      <c r="B480" s="1">
        <v>17</v>
      </c>
      <c r="C480" s="1">
        <v>19297929.326187901</v>
      </c>
      <c r="D480" s="1">
        <v>35.392925797770097</v>
      </c>
      <c r="E480" s="1">
        <v>25.243367935409498</v>
      </c>
      <c r="F480" s="1">
        <v>128.76816608996501</v>
      </c>
      <c r="I480" s="1">
        <f t="shared" si="20"/>
        <v>2.2435221075780265</v>
      </c>
    </row>
    <row r="481" spans="1:10" ht="15.75" customHeight="1" x14ac:dyDescent="0.2">
      <c r="A481" s="1" t="s">
        <v>7</v>
      </c>
      <c r="B481" s="1">
        <v>18</v>
      </c>
      <c r="C481" s="1">
        <v>19297929.326187901</v>
      </c>
      <c r="D481" s="1">
        <v>35.760092272203003</v>
      </c>
      <c r="E481" s="1">
        <v>24.945021145713199</v>
      </c>
      <c r="F481" s="1">
        <v>128.62399077277999</v>
      </c>
      <c r="I481" s="1">
        <f t="shared" si="20"/>
        <v>3.304197163388404</v>
      </c>
    </row>
    <row r="482" spans="1:10" ht="15.75" customHeight="1" x14ac:dyDescent="0.2">
      <c r="A482" s="1" t="s">
        <v>7</v>
      </c>
      <c r="B482" s="1">
        <v>19</v>
      </c>
      <c r="C482" s="1">
        <v>19297929.326187901</v>
      </c>
      <c r="D482" s="1">
        <v>35.522491349481001</v>
      </c>
      <c r="E482" s="1">
        <v>25.360246059207999</v>
      </c>
      <c r="F482" s="1">
        <v>128.77431757016501</v>
      </c>
      <c r="I482" s="1">
        <f t="shared" si="20"/>
        <v>2.6178126770106611</v>
      </c>
    </row>
    <row r="483" spans="1:10" ht="15.75" customHeight="1" x14ac:dyDescent="0.2">
      <c r="A483" s="1" t="s">
        <v>7</v>
      </c>
      <c r="B483" s="1">
        <v>20</v>
      </c>
      <c r="C483" s="1">
        <v>19297929.326187901</v>
      </c>
      <c r="D483" s="1">
        <v>35.120338331410998</v>
      </c>
      <c r="E483" s="1">
        <v>24.962322183775498</v>
      </c>
      <c r="F483" s="1">
        <v>128.28027681660899</v>
      </c>
      <c r="I483" s="1">
        <f t="shared" si="20"/>
        <v>1.456068060908307</v>
      </c>
    </row>
    <row r="484" spans="1:10" ht="15.75" customHeight="1" x14ac:dyDescent="0.2"/>
    <row r="485" spans="1:10" ht="15.75" customHeight="1" x14ac:dyDescent="0.2">
      <c r="A485" s="1" t="s">
        <v>0</v>
      </c>
      <c r="B485" s="1" t="s">
        <v>138</v>
      </c>
      <c r="C485" s="1" t="s">
        <v>2</v>
      </c>
      <c r="D485" s="1" t="s">
        <v>3</v>
      </c>
      <c r="E485" s="1" t="s">
        <v>4</v>
      </c>
      <c r="F485" s="1" t="s">
        <v>5</v>
      </c>
    </row>
    <row r="486" spans="1:10" ht="15.75" customHeight="1" x14ac:dyDescent="0.2">
      <c r="C486" s="1" t="s">
        <v>6</v>
      </c>
    </row>
    <row r="487" spans="1:10" ht="15.75" customHeight="1" x14ac:dyDescent="0.2">
      <c r="A487" s="1" t="s">
        <v>7</v>
      </c>
      <c r="B487" s="1">
        <v>1</v>
      </c>
      <c r="C487" s="1">
        <v>19297929.326187901</v>
      </c>
      <c r="D487" s="1">
        <v>39.374086889657796</v>
      </c>
      <c r="E487" s="1">
        <v>33.295655517108798</v>
      </c>
      <c r="F487" s="1">
        <v>132.90618992695099</v>
      </c>
    </row>
    <row r="488" spans="1:10" ht="15.75" customHeight="1" x14ac:dyDescent="0.2">
      <c r="A488" s="1" t="s">
        <v>7</v>
      </c>
      <c r="B488" s="1">
        <v>2</v>
      </c>
      <c r="C488" s="1">
        <v>19297929.326187901</v>
      </c>
      <c r="D488" s="1">
        <v>38.278354479046499</v>
      </c>
      <c r="E488" s="1">
        <v>32.494040753556298</v>
      </c>
      <c r="F488" s="1">
        <v>133.08573625528601</v>
      </c>
    </row>
    <row r="489" spans="1:10" ht="15.75" customHeight="1" x14ac:dyDescent="0.2">
      <c r="A489" s="1" t="s">
        <v>7</v>
      </c>
      <c r="B489" s="1">
        <v>3</v>
      </c>
      <c r="C489" s="1">
        <v>19297929.326187901</v>
      </c>
      <c r="D489" s="1">
        <v>36.7416378316032</v>
      </c>
      <c r="E489" s="1">
        <v>31.922337562475999</v>
      </c>
      <c r="F489" s="1">
        <v>133.04690503652401</v>
      </c>
    </row>
    <row r="490" spans="1:10" ht="15.75" customHeight="1" x14ac:dyDescent="0.2">
      <c r="A490" s="1" t="s">
        <v>7</v>
      </c>
      <c r="B490" s="1">
        <v>4</v>
      </c>
      <c r="C490" s="1">
        <v>19297929.326187901</v>
      </c>
      <c r="D490" s="1">
        <v>37.8650519031142</v>
      </c>
      <c r="E490" s="1">
        <v>32.4098423683199</v>
      </c>
      <c r="F490" s="1">
        <v>133.431757016532</v>
      </c>
    </row>
    <row r="491" spans="1:10" ht="15.75" customHeight="1" x14ac:dyDescent="0.2">
      <c r="A491" s="1" t="s">
        <v>7</v>
      </c>
      <c r="B491" s="1">
        <v>5</v>
      </c>
      <c r="C491" s="1">
        <v>19297929.326187901</v>
      </c>
      <c r="D491" s="1">
        <v>36.878123798539001</v>
      </c>
      <c r="E491" s="1">
        <v>31.8073817762399</v>
      </c>
      <c r="F491" s="1">
        <v>133.027297193387</v>
      </c>
    </row>
    <row r="492" spans="1:10" ht="15.75" customHeight="1" x14ac:dyDescent="0.2">
      <c r="A492" s="1" t="s">
        <v>7</v>
      </c>
      <c r="B492" s="1">
        <v>6</v>
      </c>
      <c r="C492" s="1">
        <v>19297929.326187901</v>
      </c>
      <c r="D492" s="1">
        <v>37.008842752787402</v>
      </c>
      <c r="E492" s="1">
        <v>32.477508650518999</v>
      </c>
      <c r="F492" s="1">
        <v>132.94309880815101</v>
      </c>
      <c r="H492" s="1">
        <f>AVERAGE(D492:D496)</f>
        <v>36.61130334486738</v>
      </c>
      <c r="I492" s="1">
        <f t="shared" ref="I492:I506" si="21">100*(D492-$H$492)/$H$492</f>
        <v>1.0858379014134534</v>
      </c>
      <c r="J492" s="1">
        <f>I497</f>
        <v>4.4557158759162725</v>
      </c>
    </row>
    <row r="493" spans="1:10" ht="15.75" customHeight="1" x14ac:dyDescent="0.2">
      <c r="A493" s="1" t="s">
        <v>7</v>
      </c>
      <c r="B493" s="1">
        <v>7</v>
      </c>
      <c r="C493" s="1">
        <v>19297929.326187901</v>
      </c>
      <c r="D493" s="1">
        <v>36.466359092656703</v>
      </c>
      <c r="E493" s="1">
        <v>31.575163398692801</v>
      </c>
      <c r="F493" s="1">
        <v>132.775855440215</v>
      </c>
      <c r="I493" s="1">
        <f t="shared" si="21"/>
        <v>-0.39590027933544714</v>
      </c>
    </row>
    <row r="494" spans="1:10" ht="15.75" customHeight="1" x14ac:dyDescent="0.2">
      <c r="A494" s="1" t="s">
        <v>7</v>
      </c>
      <c r="B494" s="1">
        <v>8</v>
      </c>
      <c r="C494" s="1">
        <v>19297929.326187901</v>
      </c>
      <c r="D494" s="1">
        <v>36.454440599769299</v>
      </c>
      <c r="E494" s="1">
        <v>31.494040753556298</v>
      </c>
      <c r="F494" s="1">
        <v>132.877354863514</v>
      </c>
      <c r="I494" s="1">
        <f t="shared" si="21"/>
        <v>-0.4284544137106559</v>
      </c>
    </row>
    <row r="495" spans="1:10" ht="15.75" customHeight="1" x14ac:dyDescent="0.2">
      <c r="A495" s="1" t="s">
        <v>7</v>
      </c>
      <c r="B495" s="1">
        <v>9</v>
      </c>
      <c r="C495" s="1">
        <v>19297929.326187901</v>
      </c>
      <c r="D495" s="1">
        <v>36.843906189926997</v>
      </c>
      <c r="E495" s="1">
        <v>31.112264513648601</v>
      </c>
      <c r="F495" s="1">
        <v>132.880430603614</v>
      </c>
      <c r="I495" s="1">
        <f t="shared" si="21"/>
        <v>0.6353306869973151</v>
      </c>
    </row>
    <row r="496" spans="1:10" ht="15.75" customHeight="1" x14ac:dyDescent="0.2">
      <c r="A496" s="1" t="s">
        <v>7</v>
      </c>
      <c r="B496" s="1">
        <v>10</v>
      </c>
      <c r="C496" s="1">
        <v>19297929.326187901</v>
      </c>
      <c r="D496" s="1">
        <v>36.282968089196501</v>
      </c>
      <c r="E496" s="1">
        <v>31.083429450211501</v>
      </c>
      <c r="F496" s="1">
        <v>133.242214532872</v>
      </c>
      <c r="I496" s="1">
        <f t="shared" si="21"/>
        <v>-0.89681389536466538</v>
      </c>
    </row>
    <row r="497" spans="1:9" ht="15.75" customHeight="1" x14ac:dyDescent="0.2">
      <c r="A497" s="1" t="s">
        <v>7</v>
      </c>
      <c r="B497" s="1">
        <v>11</v>
      </c>
      <c r="C497" s="1">
        <v>19297929.326187901</v>
      </c>
      <c r="D497" s="1">
        <v>38.242599000384502</v>
      </c>
      <c r="E497" s="1">
        <v>8.4825067281814697</v>
      </c>
      <c r="F497" s="1">
        <v>133.529411764706</v>
      </c>
      <c r="I497" s="1">
        <f t="shared" si="21"/>
        <v>4.4557158759162725</v>
      </c>
    </row>
    <row r="498" spans="1:9" ht="15.75" customHeight="1" x14ac:dyDescent="0.2">
      <c r="A498" s="1" t="s">
        <v>7</v>
      </c>
      <c r="B498" s="1">
        <v>12</v>
      </c>
      <c r="C498" s="1">
        <v>19297929.326187901</v>
      </c>
      <c r="D498" s="1">
        <v>36.454440599769299</v>
      </c>
      <c r="E498" s="1">
        <v>11.375624759707801</v>
      </c>
      <c r="F498" s="1">
        <v>133.28950403690899</v>
      </c>
      <c r="I498" s="1">
        <f t="shared" si="21"/>
        <v>-0.4284544137106559</v>
      </c>
    </row>
    <row r="499" spans="1:9" ht="15.75" customHeight="1" x14ac:dyDescent="0.2">
      <c r="A499" s="1" t="s">
        <v>7</v>
      </c>
      <c r="B499" s="1">
        <v>13</v>
      </c>
      <c r="C499" s="1">
        <v>19297929.326187901</v>
      </c>
      <c r="D499" s="1">
        <v>36.056901191849299</v>
      </c>
      <c r="E499" s="1">
        <v>12.273740868896599</v>
      </c>
      <c r="F499" s="1">
        <v>133.43675509419501</v>
      </c>
      <c r="I499" s="1">
        <f t="shared" si="21"/>
        <v>-1.514292315124051</v>
      </c>
    </row>
    <row r="500" spans="1:9" ht="15.75" customHeight="1" x14ac:dyDescent="0.2">
      <c r="A500" s="1" t="s">
        <v>7</v>
      </c>
      <c r="B500" s="1">
        <v>14</v>
      </c>
      <c r="C500" s="1">
        <v>19297929.326187901</v>
      </c>
      <c r="D500" s="1">
        <v>36.277201076509002</v>
      </c>
      <c r="E500" s="1">
        <v>13.3637062668205</v>
      </c>
      <c r="F500" s="1">
        <v>133.05728565936201</v>
      </c>
      <c r="I500" s="1">
        <f t="shared" si="21"/>
        <v>-0.91256589586892511</v>
      </c>
    </row>
    <row r="501" spans="1:9" ht="15.75" customHeight="1" x14ac:dyDescent="0.2">
      <c r="A501" s="1" t="s">
        <v>7</v>
      </c>
      <c r="B501" s="1">
        <v>15</v>
      </c>
      <c r="C501" s="1">
        <v>19297929.326187901</v>
      </c>
      <c r="D501" s="1">
        <v>36.509034986543597</v>
      </c>
      <c r="E501" s="1">
        <v>13.8892733564014</v>
      </c>
      <c r="F501" s="1">
        <v>133.48058439061899</v>
      </c>
      <c r="I501" s="1">
        <f t="shared" si="21"/>
        <v>-0.27933547560557082</v>
      </c>
    </row>
    <row r="502" spans="1:9" ht="15.75" customHeight="1" x14ac:dyDescent="0.2">
      <c r="A502" s="1" t="s">
        <v>7</v>
      </c>
      <c r="B502" s="1">
        <v>16</v>
      </c>
      <c r="C502" s="1">
        <v>19297929.326187901</v>
      </c>
      <c r="D502" s="1">
        <v>36.989234909650101</v>
      </c>
      <c r="E502" s="1">
        <v>15.015763168012301</v>
      </c>
      <c r="F502" s="1">
        <v>133.54901960784301</v>
      </c>
      <c r="I502" s="1">
        <f t="shared" si="21"/>
        <v>1.0322810996995098</v>
      </c>
    </row>
    <row r="503" spans="1:9" ht="15.75" customHeight="1" x14ac:dyDescent="0.2">
      <c r="A503" s="1" t="s">
        <v>7</v>
      </c>
      <c r="B503" s="1">
        <v>17</v>
      </c>
      <c r="C503" s="1">
        <v>19297929.326187901</v>
      </c>
      <c r="D503" s="1">
        <v>37.0296039984621</v>
      </c>
      <c r="E503" s="1">
        <v>15.481353325643999</v>
      </c>
      <c r="F503" s="1">
        <v>134.115340253749</v>
      </c>
      <c r="I503" s="1">
        <f t="shared" si="21"/>
        <v>1.1425451032279694</v>
      </c>
    </row>
    <row r="504" spans="1:9" ht="15.75" customHeight="1" x14ac:dyDescent="0.2">
      <c r="A504" s="1" t="s">
        <v>7</v>
      </c>
      <c r="B504" s="1">
        <v>18</v>
      </c>
      <c r="C504" s="1">
        <v>19297929.326187901</v>
      </c>
      <c r="D504" s="1">
        <v>36.487120338331401</v>
      </c>
      <c r="E504" s="1">
        <v>15.0096116878124</v>
      </c>
      <c r="F504" s="1">
        <v>134.185313341023</v>
      </c>
      <c r="I504" s="1">
        <f t="shared" si="21"/>
        <v>-0.33919307752093109</v>
      </c>
    </row>
    <row r="505" spans="1:9" ht="15.75" customHeight="1" x14ac:dyDescent="0.2">
      <c r="A505" s="1" t="s">
        <v>7</v>
      </c>
      <c r="B505" s="1">
        <v>19</v>
      </c>
      <c r="C505" s="1">
        <v>19297929.326187901</v>
      </c>
      <c r="D505" s="1">
        <v>36.608612072279897</v>
      </c>
      <c r="E505" s="1">
        <v>15.993079584775099</v>
      </c>
      <c r="F505" s="1">
        <v>134.15032679738599</v>
      </c>
      <c r="I505" s="1">
        <f t="shared" si="21"/>
        <v>-7.3509335686105549E-3</v>
      </c>
    </row>
    <row r="506" spans="1:9" ht="15.75" customHeight="1" x14ac:dyDescent="0.2">
      <c r="A506" s="1" t="s">
        <v>7</v>
      </c>
      <c r="B506" s="1">
        <v>20</v>
      </c>
      <c r="C506" s="1">
        <v>19297929.326187901</v>
      </c>
      <c r="D506" s="1">
        <v>37.495963091118803</v>
      </c>
      <c r="E506" s="1">
        <v>15.3156478277586</v>
      </c>
      <c r="F506" s="1">
        <v>134.250672818147</v>
      </c>
      <c r="I506" s="1">
        <f t="shared" si="21"/>
        <v>2.4163568773233659</v>
      </c>
    </row>
    <row r="507" spans="1:9" ht="15.75" customHeight="1" x14ac:dyDescent="0.2"/>
    <row r="508" spans="1:9" ht="15.75" customHeight="1" x14ac:dyDescent="0.2">
      <c r="A508" s="1" t="s">
        <v>0</v>
      </c>
      <c r="B508" s="1" t="s">
        <v>139</v>
      </c>
      <c r="C508" s="1" t="s">
        <v>2</v>
      </c>
      <c r="D508" s="1" t="s">
        <v>3</v>
      </c>
      <c r="E508" s="1" t="s">
        <v>4</v>
      </c>
      <c r="F508" s="1" t="s">
        <v>5</v>
      </c>
    </row>
    <row r="509" spans="1:9" ht="15.75" customHeight="1" x14ac:dyDescent="0.2">
      <c r="C509" s="1" t="s">
        <v>6</v>
      </c>
    </row>
    <row r="510" spans="1:9" ht="15.75" customHeight="1" x14ac:dyDescent="0.2">
      <c r="A510" s="1" t="s">
        <v>7</v>
      </c>
      <c r="B510" s="1">
        <v>1</v>
      </c>
      <c r="C510" s="1">
        <v>19297929.326187901</v>
      </c>
      <c r="D510" s="1">
        <v>24.115340253748599</v>
      </c>
      <c r="E510" s="1">
        <v>25.460207612456699</v>
      </c>
      <c r="F510" s="1">
        <v>130.271434063822</v>
      </c>
    </row>
    <row r="511" spans="1:9" ht="15.75" customHeight="1" x14ac:dyDescent="0.2">
      <c r="A511" s="1" t="s">
        <v>7</v>
      </c>
      <c r="B511" s="1">
        <v>2</v>
      </c>
      <c r="C511" s="1">
        <v>19297929.326187901</v>
      </c>
      <c r="D511" s="1">
        <v>23.688581314878899</v>
      </c>
      <c r="E511" s="1">
        <v>25.434063821607101</v>
      </c>
      <c r="F511" s="1">
        <v>130.57823913879301</v>
      </c>
    </row>
    <row r="512" spans="1:9" ht="15.75" customHeight="1" x14ac:dyDescent="0.2">
      <c r="A512" s="1" t="s">
        <v>7</v>
      </c>
      <c r="B512" s="1">
        <v>3</v>
      </c>
      <c r="C512" s="1">
        <v>19297929.326187901</v>
      </c>
      <c r="D512" s="1">
        <v>23.5144175317186</v>
      </c>
      <c r="E512" s="1">
        <v>25.236447520184502</v>
      </c>
      <c r="F512" s="1">
        <v>131.27912341407199</v>
      </c>
    </row>
    <row r="513" spans="1:10" ht="15.75" customHeight="1" x14ac:dyDescent="0.2">
      <c r="A513" s="1" t="s">
        <v>7</v>
      </c>
      <c r="B513" s="1">
        <v>4</v>
      </c>
      <c r="C513" s="1">
        <v>19297929.326187901</v>
      </c>
      <c r="D513" s="1">
        <v>23.291426374471399</v>
      </c>
      <c r="E513" s="1">
        <v>24.986159169550199</v>
      </c>
      <c r="F513" s="1">
        <v>131.14071510957299</v>
      </c>
    </row>
    <row r="514" spans="1:10" ht="15.75" customHeight="1" x14ac:dyDescent="0.2">
      <c r="A514" s="1" t="s">
        <v>7</v>
      </c>
      <c r="B514" s="1">
        <v>5</v>
      </c>
      <c r="C514" s="1">
        <v>19297929.326187901</v>
      </c>
      <c r="D514" s="1">
        <v>23.394079200307601</v>
      </c>
      <c r="E514" s="1">
        <v>25.515955401768601</v>
      </c>
      <c r="F514" s="1">
        <v>131.04536716647399</v>
      </c>
    </row>
    <row r="515" spans="1:10" ht="15.75" customHeight="1" x14ac:dyDescent="0.2">
      <c r="A515" s="1" t="s">
        <v>7</v>
      </c>
      <c r="B515" s="1">
        <v>6</v>
      </c>
      <c r="C515" s="1">
        <v>19297929.326187901</v>
      </c>
      <c r="D515" s="1">
        <v>23.505959246443702</v>
      </c>
      <c r="E515" s="1">
        <v>25.5151864667436</v>
      </c>
      <c r="F515" s="1">
        <v>131.08266051518601</v>
      </c>
      <c r="H515" s="1">
        <f>AVERAGE(D515:D519)</f>
        <v>23.241291810842</v>
      </c>
      <c r="I515" s="1">
        <f t="shared" ref="I515:I529" si="22">100*(D515-$H$515)/$H$515</f>
        <v>1.1387810873672475</v>
      </c>
      <c r="J515" s="1">
        <f>I520</f>
        <v>6.5696618395846587</v>
      </c>
    </row>
    <row r="516" spans="1:10" ht="15.75" customHeight="1" x14ac:dyDescent="0.2">
      <c r="A516" s="1" t="s">
        <v>7</v>
      </c>
      <c r="B516" s="1">
        <v>7</v>
      </c>
      <c r="C516" s="1">
        <v>19297929.326187901</v>
      </c>
      <c r="D516" s="1">
        <v>23.183391003460201</v>
      </c>
      <c r="E516" s="1">
        <v>25.149557862360599</v>
      </c>
      <c r="F516" s="1">
        <v>131.07266435986199</v>
      </c>
      <c r="I516" s="1">
        <f t="shared" si="22"/>
        <v>-0.24912904090291677</v>
      </c>
    </row>
    <row r="517" spans="1:10" ht="15.75" customHeight="1" x14ac:dyDescent="0.2">
      <c r="A517" s="1" t="s">
        <v>7</v>
      </c>
      <c r="B517" s="1">
        <v>8</v>
      </c>
      <c r="C517" s="1">
        <v>19297929.326187901</v>
      </c>
      <c r="D517" s="1">
        <v>23.531718569780899</v>
      </c>
      <c r="E517" s="1">
        <v>25.785467128027701</v>
      </c>
      <c r="F517" s="1">
        <v>131.241061130334</v>
      </c>
      <c r="I517" s="1">
        <f t="shared" si="22"/>
        <v>1.2496153884329959</v>
      </c>
    </row>
    <row r="518" spans="1:10" ht="15.75" customHeight="1" x14ac:dyDescent="0.2">
      <c r="A518" s="1" t="s">
        <v>7</v>
      </c>
      <c r="B518" s="1">
        <v>9</v>
      </c>
      <c r="C518" s="1">
        <v>19297929.326187901</v>
      </c>
      <c r="D518" s="1">
        <v>23.126489811610899</v>
      </c>
      <c r="E518" s="1">
        <v>25.054209919261801</v>
      </c>
      <c r="F518" s="1">
        <v>131.53940792003101</v>
      </c>
      <c r="I518" s="1">
        <f t="shared" si="22"/>
        <v>-0.49395704922712824</v>
      </c>
    </row>
    <row r="519" spans="1:10" ht="15.75" customHeight="1" x14ac:dyDescent="0.2">
      <c r="A519" s="1" t="s">
        <v>7</v>
      </c>
      <c r="B519" s="1">
        <v>10</v>
      </c>
      <c r="C519" s="1">
        <v>19297929.326187901</v>
      </c>
      <c r="D519" s="1">
        <v>22.858900422914299</v>
      </c>
      <c r="E519" s="1">
        <v>24.299500192233801</v>
      </c>
      <c r="F519" s="1">
        <v>131.77393310265299</v>
      </c>
      <c r="I519" s="1">
        <f t="shared" si="22"/>
        <v>-1.6453103856701985</v>
      </c>
    </row>
    <row r="520" spans="1:10" ht="15.75" customHeight="1" x14ac:dyDescent="0.2">
      <c r="A520" s="1" t="s">
        <v>7</v>
      </c>
      <c r="B520" s="1">
        <v>11</v>
      </c>
      <c r="C520" s="1">
        <v>19297929.326187901</v>
      </c>
      <c r="D520" s="1">
        <v>24.768166089965401</v>
      </c>
      <c r="E520" s="1">
        <v>8.9515570934256097</v>
      </c>
      <c r="F520" s="1">
        <v>131.468665897732</v>
      </c>
      <c r="I520" s="1">
        <f t="shared" si="22"/>
        <v>6.5696618395846587</v>
      </c>
    </row>
    <row r="521" spans="1:10" ht="15.75" customHeight="1" x14ac:dyDescent="0.2">
      <c r="A521" s="1" t="s">
        <v>7</v>
      </c>
      <c r="B521" s="1">
        <v>12</v>
      </c>
      <c r="C521" s="1">
        <v>19297929.326187901</v>
      </c>
      <c r="D521" s="1">
        <v>24.0638216070742</v>
      </c>
      <c r="E521" s="1">
        <v>12.369857747020401</v>
      </c>
      <c r="F521" s="1">
        <v>131.24259900038399</v>
      </c>
      <c r="I521" s="1">
        <f t="shared" si="22"/>
        <v>3.5390881149235072</v>
      </c>
    </row>
    <row r="522" spans="1:10" ht="15.75" customHeight="1" x14ac:dyDescent="0.2">
      <c r="A522" s="1" t="s">
        <v>7</v>
      </c>
      <c r="B522" s="1">
        <v>13</v>
      </c>
      <c r="C522" s="1">
        <v>19297929.326187901</v>
      </c>
      <c r="D522" s="1">
        <v>23.647827758554399</v>
      </c>
      <c r="E522" s="1">
        <v>13.8477508650519</v>
      </c>
      <c r="F522" s="1">
        <v>131.40715109573199</v>
      </c>
      <c r="I522" s="1">
        <f t="shared" si="22"/>
        <v>1.749196864878015</v>
      </c>
    </row>
    <row r="523" spans="1:10" ht="15.75" customHeight="1" x14ac:dyDescent="0.2">
      <c r="A523" s="1" t="s">
        <v>7</v>
      </c>
      <c r="B523" s="1">
        <v>14</v>
      </c>
      <c r="C523" s="1">
        <v>19297929.326187901</v>
      </c>
      <c r="D523" s="1">
        <v>23.665897731641699</v>
      </c>
      <c r="E523" s="1">
        <v>14.361014994233001</v>
      </c>
      <c r="F523" s="1">
        <v>131.45751633986899</v>
      </c>
      <c r="I523" s="1">
        <f t="shared" si="22"/>
        <v>1.8269462999540402</v>
      </c>
    </row>
    <row r="524" spans="1:10" ht="15.75" customHeight="1" x14ac:dyDescent="0.2">
      <c r="A524" s="1" t="s">
        <v>7</v>
      </c>
      <c r="B524" s="1">
        <v>15</v>
      </c>
      <c r="C524" s="1">
        <v>19297929.326187901</v>
      </c>
      <c r="D524" s="1">
        <v>24.329104190695901</v>
      </c>
      <c r="E524" s="1">
        <v>15.536716647443299</v>
      </c>
      <c r="F524" s="1">
        <v>131.650134563629</v>
      </c>
      <c r="I524" s="1">
        <f t="shared" si="22"/>
        <v>4.6805159915699663</v>
      </c>
    </row>
    <row r="525" spans="1:10" ht="15.75" customHeight="1" x14ac:dyDescent="0.2">
      <c r="A525" s="1" t="s">
        <v>7</v>
      </c>
      <c r="B525" s="1">
        <v>16</v>
      </c>
      <c r="C525" s="1">
        <v>19297929.326187901</v>
      </c>
      <c r="D525" s="1">
        <v>24.224913494809702</v>
      </c>
      <c r="E525" s="1">
        <v>15.498654363706301</v>
      </c>
      <c r="F525" s="1">
        <v>131.63898500576701</v>
      </c>
      <c r="I525" s="1">
        <f t="shared" si="22"/>
        <v>4.2322160574088423</v>
      </c>
    </row>
    <row r="526" spans="1:10" ht="15.75" customHeight="1" x14ac:dyDescent="0.2">
      <c r="A526" s="1" t="s">
        <v>7</v>
      </c>
      <c r="B526" s="1">
        <v>17</v>
      </c>
      <c r="C526" s="1">
        <v>19297929.326187901</v>
      </c>
      <c r="D526" s="1">
        <v>24.007689350249901</v>
      </c>
      <c r="E526" s="1">
        <v>16.066128412149201</v>
      </c>
      <c r="F526" s="1">
        <v>131.74471357170299</v>
      </c>
      <c r="I526" s="1">
        <f t="shared" si="22"/>
        <v>3.2975685931983292</v>
      </c>
    </row>
    <row r="527" spans="1:10" ht="15.75" customHeight="1" x14ac:dyDescent="0.2">
      <c r="A527" s="1" t="s">
        <v>7</v>
      </c>
      <c r="B527" s="1">
        <v>18</v>
      </c>
      <c r="C527" s="1">
        <v>19297929.326187901</v>
      </c>
      <c r="D527" s="1">
        <v>23.872741253364101</v>
      </c>
      <c r="E527" s="1">
        <v>15.9719338715879</v>
      </c>
      <c r="F527" s="1">
        <v>131.758938869666</v>
      </c>
      <c r="I527" s="1">
        <f t="shared" si="22"/>
        <v>2.7169291950782668</v>
      </c>
    </row>
    <row r="528" spans="1:10" ht="15.75" customHeight="1" x14ac:dyDescent="0.2">
      <c r="A528" s="1" t="s">
        <v>7</v>
      </c>
      <c r="B528" s="1">
        <v>19</v>
      </c>
      <c r="C528" s="1">
        <v>19297929.326187901</v>
      </c>
      <c r="D528" s="1">
        <v>23.606689734717399</v>
      </c>
      <c r="E528" s="1">
        <v>15.398308342945001</v>
      </c>
      <c r="F528" s="1">
        <v>131.577470203768</v>
      </c>
      <c r="I528" s="1">
        <f t="shared" si="22"/>
        <v>1.5721928318327896</v>
      </c>
    </row>
    <row r="529" spans="1:10" ht="15.75" customHeight="1" x14ac:dyDescent="0.2">
      <c r="A529" s="1" t="s">
        <v>7</v>
      </c>
      <c r="B529" s="1">
        <v>20</v>
      </c>
      <c r="C529" s="1">
        <v>19297929.326187901</v>
      </c>
      <c r="D529" s="1">
        <v>24.329104190695901</v>
      </c>
      <c r="E529" s="1">
        <v>16.0938100730488</v>
      </c>
      <c r="F529" s="1">
        <v>131.24029219530999</v>
      </c>
      <c r="I529" s="1">
        <f t="shared" si="22"/>
        <v>4.6805159915699663</v>
      </c>
    </row>
    <row r="530" spans="1:10" ht="15.75" customHeight="1" x14ac:dyDescent="0.2"/>
    <row r="531" spans="1:10" ht="15.75" customHeight="1" x14ac:dyDescent="0.2">
      <c r="A531" s="1" t="s">
        <v>0</v>
      </c>
      <c r="B531" s="1" t="s">
        <v>140</v>
      </c>
      <c r="C531" s="1" t="s">
        <v>2</v>
      </c>
      <c r="D531" s="1" t="s">
        <v>3</v>
      </c>
      <c r="E531" s="1" t="s">
        <v>4</v>
      </c>
      <c r="F531" s="1" t="s">
        <v>5</v>
      </c>
    </row>
    <row r="532" spans="1:10" ht="15.75" customHeight="1" x14ac:dyDescent="0.2">
      <c r="C532" s="1" t="s">
        <v>6</v>
      </c>
    </row>
    <row r="533" spans="1:10" ht="15.75" customHeight="1" x14ac:dyDescent="0.2">
      <c r="A533" s="1" t="s">
        <v>7</v>
      </c>
      <c r="B533" s="1">
        <v>1</v>
      </c>
      <c r="C533" s="1">
        <v>19304784.7184885</v>
      </c>
      <c r="D533" s="1">
        <v>49.6370626682045</v>
      </c>
      <c r="E533" s="1">
        <v>36.674356016916597</v>
      </c>
      <c r="F533" s="1">
        <v>128.11072664359901</v>
      </c>
    </row>
    <row r="534" spans="1:10" ht="15.75" customHeight="1" x14ac:dyDescent="0.2">
      <c r="A534" s="1" t="s">
        <v>7</v>
      </c>
      <c r="B534" s="1">
        <v>2</v>
      </c>
      <c r="C534" s="1">
        <v>19304784.7184885</v>
      </c>
      <c r="D534" s="1">
        <v>48.4502114571319</v>
      </c>
      <c r="E534" s="1">
        <v>36.430219146482102</v>
      </c>
      <c r="F534" s="1">
        <v>128.217993079585</v>
      </c>
    </row>
    <row r="535" spans="1:10" ht="15.75" customHeight="1" x14ac:dyDescent="0.2">
      <c r="A535" s="1" t="s">
        <v>7</v>
      </c>
      <c r="B535" s="1">
        <v>3</v>
      </c>
      <c r="C535" s="1">
        <v>19304784.7184885</v>
      </c>
      <c r="D535" s="1">
        <v>48.425221068819702</v>
      </c>
      <c r="E535" s="1">
        <v>35.933871587850803</v>
      </c>
      <c r="F535" s="1">
        <v>127.9969242599</v>
      </c>
    </row>
    <row r="536" spans="1:10" ht="15.75" customHeight="1" x14ac:dyDescent="0.2">
      <c r="A536" s="1" t="s">
        <v>7</v>
      </c>
      <c r="B536" s="1">
        <v>4</v>
      </c>
      <c r="C536" s="1">
        <v>19304784.7184885</v>
      </c>
      <c r="D536" s="1">
        <v>48.4156093810073</v>
      </c>
      <c r="E536" s="1">
        <v>35.939638600538302</v>
      </c>
      <c r="F536" s="1">
        <v>127.83775470972699</v>
      </c>
    </row>
    <row r="537" spans="1:10" ht="15.75" customHeight="1" x14ac:dyDescent="0.2">
      <c r="A537" s="1" t="s">
        <v>7</v>
      </c>
      <c r="B537" s="1">
        <v>5</v>
      </c>
      <c r="C537" s="1">
        <v>19304784.7184885</v>
      </c>
      <c r="D537" s="1">
        <v>47.862745098039198</v>
      </c>
      <c r="E537" s="1">
        <v>35.053825451749297</v>
      </c>
      <c r="F537" s="1">
        <v>128.17723952326</v>
      </c>
    </row>
    <row r="538" spans="1:10" ht="15.75" customHeight="1" x14ac:dyDescent="0.2">
      <c r="A538" s="1" t="s">
        <v>7</v>
      </c>
      <c r="B538" s="1">
        <v>6</v>
      </c>
      <c r="C538" s="1">
        <v>19304784.7184885</v>
      </c>
      <c r="D538" s="1">
        <v>47.703575547866201</v>
      </c>
      <c r="E538" s="1">
        <v>34.847366397539403</v>
      </c>
      <c r="F538" s="1">
        <v>127.982698961938</v>
      </c>
      <c r="H538" s="1">
        <f>AVERAGE(D538:D542)</f>
        <v>47.620069204152244</v>
      </c>
      <c r="I538" s="1">
        <f t="shared" ref="I538:I552" si="23">100*(D538-$H$538)/$H$538</f>
        <v>0.17535955976031078</v>
      </c>
      <c r="J538" s="1">
        <f>I543</f>
        <v>1.1571147377923383</v>
      </c>
    </row>
    <row r="539" spans="1:10" ht="15.75" customHeight="1" x14ac:dyDescent="0.2">
      <c r="A539" s="1" t="s">
        <v>7</v>
      </c>
      <c r="B539" s="1">
        <v>7</v>
      </c>
      <c r="C539" s="1">
        <v>19304784.7184885</v>
      </c>
      <c r="D539" s="1">
        <v>47.869281045751599</v>
      </c>
      <c r="E539" s="1">
        <v>35.102268358323698</v>
      </c>
      <c r="F539" s="1">
        <v>128.447520184544</v>
      </c>
      <c r="I539" s="1">
        <f t="shared" si="23"/>
        <v>0.52333364013176276</v>
      </c>
    </row>
    <row r="540" spans="1:10" ht="15.75" customHeight="1" x14ac:dyDescent="0.2">
      <c r="A540" s="1" t="s">
        <v>7</v>
      </c>
      <c r="B540" s="1">
        <v>8</v>
      </c>
      <c r="C540" s="1">
        <v>19304784.7184885</v>
      </c>
      <c r="D540" s="1">
        <v>47.7143406382161</v>
      </c>
      <c r="E540" s="1">
        <v>35.711649365628602</v>
      </c>
      <c r="F540" s="1">
        <v>128.31103421760901</v>
      </c>
      <c r="I540" s="1">
        <f t="shared" si="23"/>
        <v>0.19796576451769612</v>
      </c>
    </row>
    <row r="541" spans="1:10" ht="15.75" customHeight="1" x14ac:dyDescent="0.2">
      <c r="A541" s="1" t="s">
        <v>7</v>
      </c>
      <c r="B541" s="1">
        <v>9</v>
      </c>
      <c r="C541" s="1">
        <v>19304784.7184885</v>
      </c>
      <c r="D541" s="1">
        <v>47.741253364090703</v>
      </c>
      <c r="E541" s="1">
        <v>35.509803921568597</v>
      </c>
      <c r="F541" s="1">
        <v>128.59323337178</v>
      </c>
      <c r="I541" s="1">
        <f t="shared" si="23"/>
        <v>0.25448127641085361</v>
      </c>
    </row>
    <row r="542" spans="1:10" ht="15.75" customHeight="1" x14ac:dyDescent="0.2">
      <c r="A542" s="1" t="s">
        <v>7</v>
      </c>
      <c r="B542" s="1">
        <v>10</v>
      </c>
      <c r="C542" s="1">
        <v>19304784.7184885</v>
      </c>
      <c r="D542" s="1">
        <v>47.071895424836597</v>
      </c>
      <c r="E542" s="1">
        <v>35.381007304882701</v>
      </c>
      <c r="F542" s="1">
        <v>128.290272971934</v>
      </c>
      <c r="I542" s="1">
        <f t="shared" si="23"/>
        <v>-1.1511402408206681</v>
      </c>
    </row>
    <row r="543" spans="1:10" ht="15.75" customHeight="1" x14ac:dyDescent="0.2">
      <c r="A543" s="1" t="s">
        <v>7</v>
      </c>
      <c r="B543" s="1">
        <v>11</v>
      </c>
      <c r="C543" s="1">
        <v>19304784.7184885</v>
      </c>
      <c r="D543" s="1">
        <v>48.171088043060401</v>
      </c>
      <c r="E543" s="1">
        <v>12.920799692426</v>
      </c>
      <c r="F543" s="1">
        <v>128.437139561707</v>
      </c>
      <c r="I543" s="1">
        <f t="shared" si="23"/>
        <v>1.1571147377923383</v>
      </c>
    </row>
    <row r="544" spans="1:10" ht="15.75" customHeight="1" x14ac:dyDescent="0.2">
      <c r="A544" s="1" t="s">
        <v>7</v>
      </c>
      <c r="B544" s="1">
        <v>12</v>
      </c>
      <c r="C544" s="1">
        <v>19304784.7184885</v>
      </c>
      <c r="D544" s="1">
        <v>47.983852364475197</v>
      </c>
      <c r="E544" s="1">
        <v>15.6055363321799</v>
      </c>
      <c r="F544" s="1">
        <v>128.56324490580499</v>
      </c>
      <c r="I544" s="1">
        <f t="shared" si="23"/>
        <v>0.7639282479061007</v>
      </c>
    </row>
    <row r="545" spans="1:9" ht="15.75" customHeight="1" x14ac:dyDescent="0.2">
      <c r="A545" s="1" t="s">
        <v>7</v>
      </c>
      <c r="B545" s="1">
        <v>13</v>
      </c>
      <c r="C545" s="1">
        <v>19304784.7184885</v>
      </c>
      <c r="D545" s="1">
        <v>48.396770472895</v>
      </c>
      <c r="E545" s="1">
        <v>17.094579008073801</v>
      </c>
      <c r="F545" s="1">
        <v>128.42483660130699</v>
      </c>
      <c r="I545" s="1">
        <f t="shared" si="23"/>
        <v>1.6310376732401526</v>
      </c>
    </row>
    <row r="546" spans="1:9" ht="15.75" customHeight="1" x14ac:dyDescent="0.2">
      <c r="A546" s="1" t="s">
        <v>7</v>
      </c>
      <c r="B546" s="1">
        <v>14</v>
      </c>
      <c r="C546" s="1">
        <v>19304784.7184885</v>
      </c>
      <c r="D546" s="1">
        <v>47.477508650518999</v>
      </c>
      <c r="E546" s="1">
        <v>17.597078046905001</v>
      </c>
      <c r="F546" s="1">
        <v>128.17954632833499</v>
      </c>
      <c r="I546" s="1">
        <f t="shared" si="23"/>
        <v>-0.2993707401433488</v>
      </c>
    </row>
    <row r="547" spans="1:9" ht="15.75" customHeight="1" x14ac:dyDescent="0.2">
      <c r="A547" s="1" t="s">
        <v>7</v>
      </c>
      <c r="B547" s="1">
        <v>15</v>
      </c>
      <c r="C547" s="1">
        <v>19304784.7184885</v>
      </c>
      <c r="D547" s="1">
        <v>47.218377547097298</v>
      </c>
      <c r="E547" s="1">
        <v>18.050365244136898</v>
      </c>
      <c r="F547" s="1">
        <v>127.915032679739</v>
      </c>
      <c r="I547" s="1">
        <f t="shared" si="23"/>
        <v>-0.8435343832300044</v>
      </c>
    </row>
    <row r="548" spans="1:9" ht="15.75" customHeight="1" x14ac:dyDescent="0.2">
      <c r="A548" s="1" t="s">
        <v>7</v>
      </c>
      <c r="B548" s="1">
        <v>16</v>
      </c>
      <c r="C548" s="1">
        <v>19304784.7184885</v>
      </c>
      <c r="D548" s="1">
        <v>47.3160322952711</v>
      </c>
      <c r="E548" s="1">
        <v>18.277585544021498</v>
      </c>
      <c r="F548" s="1">
        <v>128.33910034602101</v>
      </c>
      <c r="I548" s="1">
        <f t="shared" si="23"/>
        <v>-0.63846381150289033</v>
      </c>
    </row>
    <row r="549" spans="1:9" ht="15.75" customHeight="1" x14ac:dyDescent="0.2">
      <c r="A549" s="1" t="s">
        <v>7</v>
      </c>
      <c r="B549" s="1">
        <v>17</v>
      </c>
      <c r="C549" s="1">
        <v>19304784.7184885</v>
      </c>
      <c r="D549" s="1">
        <v>47.046520569011903</v>
      </c>
      <c r="E549" s="1">
        <v>18.6089965397924</v>
      </c>
      <c r="F549" s="1">
        <v>128.04036908881201</v>
      </c>
      <c r="I549" s="1">
        <f t="shared" si="23"/>
        <v>-1.2044262948915039</v>
      </c>
    </row>
    <row r="550" spans="1:9" ht="15.75" customHeight="1" x14ac:dyDescent="0.2">
      <c r="A550" s="1" t="s">
        <v>7</v>
      </c>
      <c r="B550" s="1">
        <v>18</v>
      </c>
      <c r="C550" s="1">
        <v>19304784.7184885</v>
      </c>
      <c r="D550" s="1">
        <v>46.5259515570934</v>
      </c>
      <c r="E550" s="1">
        <v>18.319876970395999</v>
      </c>
      <c r="F550" s="1">
        <v>127.99923106497501</v>
      </c>
      <c r="I550" s="1">
        <f t="shared" si="23"/>
        <v>-2.2975977677987975</v>
      </c>
    </row>
    <row r="551" spans="1:9" ht="15.75" customHeight="1" x14ac:dyDescent="0.2">
      <c r="A551" s="1" t="s">
        <v>7</v>
      </c>
      <c r="B551" s="1">
        <v>19</v>
      </c>
      <c r="C551" s="1">
        <v>19304784.7184885</v>
      </c>
      <c r="D551" s="1">
        <v>46.301422529796199</v>
      </c>
      <c r="E551" s="1">
        <v>18.525182622068399</v>
      </c>
      <c r="F551" s="1">
        <v>128.21414840445999</v>
      </c>
      <c r="I551" s="1">
        <f t="shared" si="23"/>
        <v>-2.7690986098799413</v>
      </c>
    </row>
    <row r="552" spans="1:9" ht="15.75" customHeight="1" x14ac:dyDescent="0.2">
      <c r="A552" s="1" t="s">
        <v>7</v>
      </c>
      <c r="B552" s="1">
        <v>20</v>
      </c>
      <c r="C552" s="1">
        <v>19304784.7184885</v>
      </c>
      <c r="D552" s="1">
        <v>46.252595155709301</v>
      </c>
      <c r="E552" s="1">
        <v>18.4621299500192</v>
      </c>
      <c r="F552" s="1">
        <v>127.87543252595199</v>
      </c>
      <c r="I552" s="1">
        <f t="shared" si="23"/>
        <v>-2.871633895743491</v>
      </c>
    </row>
    <row r="553" spans="1:9" ht="15.75" customHeight="1" x14ac:dyDescent="0.2"/>
    <row r="554" spans="1:9" ht="15.75" customHeight="1" x14ac:dyDescent="0.2">
      <c r="A554" s="1" t="s">
        <v>0</v>
      </c>
      <c r="B554" s="1" t="s">
        <v>141</v>
      </c>
      <c r="C554" s="1" t="s">
        <v>2</v>
      </c>
      <c r="D554" s="1" t="s">
        <v>3</v>
      </c>
      <c r="E554" s="1" t="s">
        <v>4</v>
      </c>
      <c r="F554" s="1" t="s">
        <v>5</v>
      </c>
    </row>
    <row r="555" spans="1:9" ht="15.75" customHeight="1" x14ac:dyDescent="0.2">
      <c r="C555" s="1" t="s">
        <v>6</v>
      </c>
    </row>
    <row r="556" spans="1:9" ht="15.75" customHeight="1" x14ac:dyDescent="0.2">
      <c r="A556" s="1" t="s">
        <v>7</v>
      </c>
      <c r="B556" s="1">
        <v>1</v>
      </c>
      <c r="C556" s="1">
        <v>19297929.326187901</v>
      </c>
      <c r="D556" s="1">
        <v>43.718954248366003</v>
      </c>
      <c r="E556" s="1">
        <v>36.228373702422097</v>
      </c>
      <c r="F556" s="1">
        <v>115.911572472126</v>
      </c>
    </row>
    <row r="557" spans="1:9" ht="15.75" customHeight="1" x14ac:dyDescent="0.2">
      <c r="A557" s="1" t="s">
        <v>7</v>
      </c>
      <c r="B557" s="1">
        <v>2</v>
      </c>
      <c r="C557" s="1">
        <v>19297929.326187901</v>
      </c>
      <c r="D557" s="1">
        <v>43.4279123414072</v>
      </c>
      <c r="E557" s="1">
        <v>36.422145328719701</v>
      </c>
      <c r="F557" s="1">
        <v>116.61168781238</v>
      </c>
    </row>
    <row r="558" spans="1:9" ht="15.75" customHeight="1" x14ac:dyDescent="0.2">
      <c r="A558" s="1" t="s">
        <v>7</v>
      </c>
      <c r="B558" s="1">
        <v>3</v>
      </c>
      <c r="C558" s="1">
        <v>19297929.326187901</v>
      </c>
      <c r="D558" s="1">
        <v>44.414455978469803</v>
      </c>
      <c r="E558" s="1">
        <v>36.8427527873895</v>
      </c>
      <c r="F558" s="1">
        <v>119.076893502499</v>
      </c>
    </row>
    <row r="559" spans="1:9" ht="15.75" customHeight="1" x14ac:dyDescent="0.2">
      <c r="A559" s="1" t="s">
        <v>7</v>
      </c>
      <c r="B559" s="1">
        <v>4</v>
      </c>
      <c r="C559" s="1">
        <v>19297929.326187901</v>
      </c>
      <c r="D559" s="1">
        <v>44.908881199538598</v>
      </c>
      <c r="E559" s="1">
        <v>37.4263744713572</v>
      </c>
      <c r="F559" s="1">
        <v>126.46520569011901</v>
      </c>
    </row>
    <row r="560" spans="1:9" ht="15.75" customHeight="1" x14ac:dyDescent="0.2">
      <c r="A560" s="1" t="s">
        <v>7</v>
      </c>
      <c r="B560" s="1">
        <v>5</v>
      </c>
      <c r="C560" s="1">
        <v>19297929.326187901</v>
      </c>
      <c r="D560" s="1">
        <v>44.897347174163798</v>
      </c>
      <c r="E560" s="1">
        <v>37.719723183390997</v>
      </c>
      <c r="F560" s="1">
        <v>131.88619761630099</v>
      </c>
    </row>
    <row r="561" spans="1:10" ht="15.75" customHeight="1" x14ac:dyDescent="0.2">
      <c r="A561" s="1" t="s">
        <v>7</v>
      </c>
      <c r="B561" s="1">
        <v>6</v>
      </c>
      <c r="C561" s="1">
        <v>19297929.326187901</v>
      </c>
      <c r="D561" s="1">
        <v>45.423298731257198</v>
      </c>
      <c r="E561" s="1">
        <v>38.010380622837403</v>
      </c>
      <c r="F561" s="1">
        <v>137.685505574779</v>
      </c>
      <c r="H561" s="1">
        <f>AVERAGE(D561:D565)</f>
        <v>44.047366397539392</v>
      </c>
      <c r="I561" s="1">
        <f t="shared" ref="I561:I575" si="24">100*(D561-$H$561)/$H$561</f>
        <v>3.1237561885077185</v>
      </c>
      <c r="J561" s="1">
        <f>I566</f>
        <v>-3.4811010481183842</v>
      </c>
    </row>
    <row r="562" spans="1:10" ht="15.75" customHeight="1" x14ac:dyDescent="0.2">
      <c r="A562" s="1" t="s">
        <v>7</v>
      </c>
      <c r="B562" s="1">
        <v>7</v>
      </c>
      <c r="C562" s="1">
        <v>19297929.326187901</v>
      </c>
      <c r="D562" s="1">
        <v>45.095732410611298</v>
      </c>
      <c r="E562" s="1">
        <v>37.366013071895402</v>
      </c>
      <c r="F562" s="1">
        <v>142.42945021145701</v>
      </c>
      <c r="I562" s="1">
        <f t="shared" si="24"/>
        <v>2.3800878436411366</v>
      </c>
    </row>
    <row r="563" spans="1:10" ht="15.75" customHeight="1" x14ac:dyDescent="0.2">
      <c r="A563" s="1" t="s">
        <v>7</v>
      </c>
      <c r="B563" s="1">
        <v>8</v>
      </c>
      <c r="C563" s="1">
        <v>19297929.326187901</v>
      </c>
      <c r="D563" s="1">
        <v>44.532871972318297</v>
      </c>
      <c r="E563" s="1">
        <v>36.820069204152198</v>
      </c>
      <c r="F563" s="1">
        <v>143.90119184928901</v>
      </c>
      <c r="I563" s="1">
        <f t="shared" si="24"/>
        <v>1.1022351947153575</v>
      </c>
    </row>
    <row r="564" spans="1:10" ht="15.75" customHeight="1" x14ac:dyDescent="0.2">
      <c r="A564" s="1" t="s">
        <v>7</v>
      </c>
      <c r="B564" s="1">
        <v>9</v>
      </c>
      <c r="C564" s="1">
        <v>19297929.326187901</v>
      </c>
      <c r="D564" s="1">
        <v>43.154171472510598</v>
      </c>
      <c r="E564" s="1">
        <v>35.989234909650101</v>
      </c>
      <c r="F564" s="1">
        <v>144.777777777778</v>
      </c>
      <c r="I564" s="1">
        <f t="shared" si="24"/>
        <v>-2.0278055150164223</v>
      </c>
    </row>
    <row r="565" spans="1:10" ht="15.75" customHeight="1" x14ac:dyDescent="0.2">
      <c r="A565" s="1" t="s">
        <v>7</v>
      </c>
      <c r="B565" s="1">
        <v>10</v>
      </c>
      <c r="C565" s="1">
        <v>19297929.326187901</v>
      </c>
      <c r="D565" s="1">
        <v>42.030757400999597</v>
      </c>
      <c r="E565" s="1">
        <v>34.2222222222222</v>
      </c>
      <c r="F565" s="1">
        <v>147.430603613995</v>
      </c>
      <c r="I565" s="1">
        <f t="shared" si="24"/>
        <v>-4.578273711847725</v>
      </c>
    </row>
    <row r="566" spans="1:10" ht="15.75" customHeight="1" x14ac:dyDescent="0.2">
      <c r="A566" s="1" t="s">
        <v>7</v>
      </c>
      <c r="B566" s="1">
        <v>11</v>
      </c>
      <c r="C566" s="1">
        <v>19297929.326187901</v>
      </c>
      <c r="D566" s="1">
        <v>42.514033064206103</v>
      </c>
      <c r="E566" s="1">
        <v>9.6451364859669404</v>
      </c>
      <c r="F566" s="1">
        <v>158.56170703575501</v>
      </c>
      <c r="I566" s="1">
        <f t="shared" si="24"/>
        <v>-3.4811010481183842</v>
      </c>
    </row>
    <row r="567" spans="1:10" ht="15.75" customHeight="1" x14ac:dyDescent="0.2">
      <c r="A567" s="1" t="s">
        <v>7</v>
      </c>
      <c r="B567" s="1">
        <v>12</v>
      </c>
      <c r="C567" s="1">
        <v>19297929.326187901</v>
      </c>
      <c r="D567" s="1">
        <v>40.780469050365198</v>
      </c>
      <c r="E567" s="1">
        <v>13.316416762783501</v>
      </c>
      <c r="F567" s="1">
        <v>158.401384083045</v>
      </c>
      <c r="I567" s="1">
        <f t="shared" si="24"/>
        <v>-7.4167824647892946</v>
      </c>
    </row>
    <row r="568" spans="1:10" ht="15.75" customHeight="1" x14ac:dyDescent="0.2">
      <c r="A568" s="1" t="s">
        <v>7</v>
      </c>
      <c r="B568" s="1">
        <v>13</v>
      </c>
      <c r="C568" s="1">
        <v>19297929.326187901</v>
      </c>
      <c r="D568" s="1">
        <v>41.393694732795097</v>
      </c>
      <c r="E568" s="1">
        <v>15.293733179546299</v>
      </c>
      <c r="F568" s="1">
        <v>156.33371780084599</v>
      </c>
      <c r="I568" s="1">
        <f t="shared" si="24"/>
        <v>-6.0245864435893628</v>
      </c>
    </row>
    <row r="569" spans="1:10" ht="15.75" customHeight="1" x14ac:dyDescent="0.2">
      <c r="A569" s="1" t="s">
        <v>7</v>
      </c>
      <c r="B569" s="1">
        <v>14</v>
      </c>
      <c r="C569" s="1">
        <v>19297929.326187901</v>
      </c>
      <c r="D569" s="1">
        <v>40.633217993079597</v>
      </c>
      <c r="E569" s="1">
        <v>16.679354094579001</v>
      </c>
      <c r="F569" s="1">
        <v>154.41983852364501</v>
      </c>
      <c r="I569" s="1">
        <f t="shared" si="24"/>
        <v>-7.7510840799111165</v>
      </c>
    </row>
    <row r="570" spans="1:10" ht="15.75" customHeight="1" x14ac:dyDescent="0.2">
      <c r="A570" s="1" t="s">
        <v>7</v>
      </c>
      <c r="B570" s="1">
        <v>15</v>
      </c>
      <c r="C570" s="1">
        <v>19297929.326187901</v>
      </c>
      <c r="D570" s="1">
        <v>42.423298731257198</v>
      </c>
      <c r="E570" s="1">
        <v>17.799307958477499</v>
      </c>
      <c r="F570" s="1">
        <v>153.13264129181101</v>
      </c>
      <c r="I570" s="1">
        <f t="shared" si="24"/>
        <v>-3.6870936882458403</v>
      </c>
    </row>
    <row r="571" spans="1:10" ht="15.75" customHeight="1" x14ac:dyDescent="0.2">
      <c r="A571" s="1" t="s">
        <v>7</v>
      </c>
      <c r="B571" s="1">
        <v>16</v>
      </c>
      <c r="C571" s="1">
        <v>19297929.326187901</v>
      </c>
      <c r="D571" s="1">
        <v>42.0353710111496</v>
      </c>
      <c r="E571" s="1">
        <v>18.709342560553601</v>
      </c>
      <c r="F571" s="1">
        <v>152.559784698193</v>
      </c>
      <c r="I571" s="1">
        <f t="shared" si="24"/>
        <v>-4.5677995098072142</v>
      </c>
    </row>
    <row r="572" spans="1:10" ht="15.75" customHeight="1" x14ac:dyDescent="0.2">
      <c r="A572" s="1" t="s">
        <v>7</v>
      </c>
      <c r="B572" s="1">
        <v>17</v>
      </c>
      <c r="C572" s="1">
        <v>19297929.326187901</v>
      </c>
      <c r="D572" s="1">
        <v>43.041906958862</v>
      </c>
      <c r="E572" s="1">
        <v>19.6251441753172</v>
      </c>
      <c r="F572" s="1">
        <v>151.75509419454099</v>
      </c>
      <c r="I572" s="1">
        <f t="shared" si="24"/>
        <v>-2.2826777646655376</v>
      </c>
    </row>
    <row r="573" spans="1:10" ht="15.75" customHeight="1" x14ac:dyDescent="0.2">
      <c r="A573" s="1" t="s">
        <v>7</v>
      </c>
      <c r="B573" s="1">
        <v>18</v>
      </c>
      <c r="C573" s="1">
        <v>19297929.326187901</v>
      </c>
      <c r="D573" s="1">
        <v>43.559784698192999</v>
      </c>
      <c r="E573" s="1">
        <v>20.2579777008843</v>
      </c>
      <c r="F573" s="1">
        <v>151.35678585159599</v>
      </c>
      <c r="I573" s="1">
        <f t="shared" si="24"/>
        <v>-1.1069485856335568</v>
      </c>
    </row>
    <row r="574" spans="1:10" ht="15.75" customHeight="1" x14ac:dyDescent="0.2">
      <c r="A574" s="1" t="s">
        <v>7</v>
      </c>
      <c r="B574" s="1">
        <v>19</v>
      </c>
      <c r="C574" s="1">
        <v>19297929.326187901</v>
      </c>
      <c r="D574" s="1">
        <v>42.475201845444097</v>
      </c>
      <c r="E574" s="1">
        <v>19.799692425989999</v>
      </c>
      <c r="F574" s="1">
        <v>150.65667051134201</v>
      </c>
      <c r="I574" s="1">
        <f t="shared" si="24"/>
        <v>-3.5692589152915173</v>
      </c>
    </row>
    <row r="575" spans="1:10" ht="15.75" customHeight="1" x14ac:dyDescent="0.2">
      <c r="A575" s="1" t="s">
        <v>7</v>
      </c>
      <c r="B575" s="1">
        <v>20</v>
      </c>
      <c r="C575" s="1">
        <v>19297929.326187901</v>
      </c>
      <c r="D575" s="1">
        <v>41.135332564398297</v>
      </c>
      <c r="E575" s="1">
        <v>19.985774702037698</v>
      </c>
      <c r="F575" s="1">
        <v>150.16839677047301</v>
      </c>
      <c r="I575" s="1">
        <f t="shared" si="24"/>
        <v>-6.6111417578504064</v>
      </c>
    </row>
    <row r="576" spans="1:10" ht="15.75" customHeight="1" x14ac:dyDescent="0.2"/>
    <row r="577" spans="1:10" ht="15.75" customHeight="1" x14ac:dyDescent="0.2">
      <c r="A577" s="1" t="s">
        <v>0</v>
      </c>
      <c r="B577" s="1" t="s">
        <v>142</v>
      </c>
      <c r="C577" s="1" t="s">
        <v>2</v>
      </c>
      <c r="D577" s="1" t="s">
        <v>3</v>
      </c>
      <c r="E577" s="1" t="s">
        <v>4</v>
      </c>
      <c r="F577" s="1" t="s">
        <v>5</v>
      </c>
    </row>
    <row r="578" spans="1:10" ht="15.75" customHeight="1" x14ac:dyDescent="0.2">
      <c r="C578" s="1" t="s">
        <v>6</v>
      </c>
    </row>
    <row r="579" spans="1:10" ht="15.75" customHeight="1" x14ac:dyDescent="0.2">
      <c r="A579" s="1" t="s">
        <v>7</v>
      </c>
      <c r="B579" s="1">
        <v>1</v>
      </c>
      <c r="C579" s="1">
        <v>19297929.326187901</v>
      </c>
      <c r="D579" s="1">
        <v>27.7604767397155</v>
      </c>
      <c r="E579" s="1">
        <v>26.786620530565202</v>
      </c>
      <c r="F579" s="1">
        <v>128.18069973087299</v>
      </c>
    </row>
    <row r="580" spans="1:10" ht="15.75" customHeight="1" x14ac:dyDescent="0.2">
      <c r="A580" s="1" t="s">
        <v>7</v>
      </c>
      <c r="B580" s="1">
        <v>2</v>
      </c>
      <c r="C580" s="1">
        <v>19297929.326187901</v>
      </c>
      <c r="D580" s="1">
        <v>27.6362937331795</v>
      </c>
      <c r="E580" s="1">
        <v>26.917723952326</v>
      </c>
      <c r="F580" s="1">
        <v>128.08842752787399</v>
      </c>
    </row>
    <row r="581" spans="1:10" ht="15.75" customHeight="1" x14ac:dyDescent="0.2">
      <c r="A581" s="1" t="s">
        <v>7</v>
      </c>
      <c r="B581" s="1">
        <v>3</v>
      </c>
      <c r="C581" s="1">
        <v>19297929.326187901</v>
      </c>
      <c r="D581" s="1">
        <v>27.138408304498299</v>
      </c>
      <c r="E581" s="1">
        <v>27.164167627835401</v>
      </c>
      <c r="F581" s="1">
        <v>128.11188004613601</v>
      </c>
    </row>
    <row r="582" spans="1:10" ht="15.75" customHeight="1" x14ac:dyDescent="0.2">
      <c r="A582" s="1" t="s">
        <v>7</v>
      </c>
      <c r="B582" s="1">
        <v>4</v>
      </c>
      <c r="C582" s="1">
        <v>19297929.326187901</v>
      </c>
      <c r="D582" s="1">
        <v>27.166858900422898</v>
      </c>
      <c r="E582" s="1">
        <v>26.351787773933101</v>
      </c>
      <c r="F582" s="1">
        <v>128.036524413687</v>
      </c>
    </row>
    <row r="583" spans="1:10" ht="15.75" customHeight="1" x14ac:dyDescent="0.2">
      <c r="A583" s="1" t="s">
        <v>7</v>
      </c>
      <c r="B583" s="1">
        <v>5</v>
      </c>
      <c r="C583" s="1">
        <v>19297929.326187901</v>
      </c>
      <c r="D583" s="1">
        <v>27.178392925797802</v>
      </c>
      <c r="E583" s="1">
        <v>26.264513648596701</v>
      </c>
      <c r="F583" s="1">
        <v>127.776239907728</v>
      </c>
    </row>
    <row r="584" spans="1:10" ht="15.75" customHeight="1" x14ac:dyDescent="0.2">
      <c r="A584" s="1" t="s">
        <v>7</v>
      </c>
      <c r="B584" s="1">
        <v>6</v>
      </c>
      <c r="C584" s="1">
        <v>19297929.326187901</v>
      </c>
      <c r="D584" s="1">
        <v>27.238369857746999</v>
      </c>
      <c r="E584" s="1">
        <v>25.7785467128028</v>
      </c>
      <c r="F584" s="1">
        <v>127.630911188005</v>
      </c>
      <c r="H584" s="1">
        <f>AVERAGE(D584:D588)</f>
        <v>27.373779315647841</v>
      </c>
      <c r="I584" s="1">
        <f t="shared" ref="I584:I598" si="25">100*(D584-$H$584)/$H$584</f>
        <v>-0.49466847942124259</v>
      </c>
      <c r="J584" s="1">
        <f>I589</f>
        <v>6.2146765693997379</v>
      </c>
    </row>
    <row r="585" spans="1:10" ht="15.75" customHeight="1" x14ac:dyDescent="0.2">
      <c r="A585" s="1" t="s">
        <v>7</v>
      </c>
      <c r="B585" s="1">
        <v>7</v>
      </c>
      <c r="C585" s="1">
        <v>19297929.326187901</v>
      </c>
      <c r="D585" s="1">
        <v>27.336024605920802</v>
      </c>
      <c r="E585" s="1">
        <v>25.903498654363698</v>
      </c>
      <c r="F585" s="1">
        <v>127.93271818531301</v>
      </c>
      <c r="I585" s="1">
        <f t="shared" si="25"/>
        <v>-0.13792289801013144</v>
      </c>
    </row>
    <row r="586" spans="1:10" ht="15.75" customHeight="1" x14ac:dyDescent="0.2">
      <c r="A586" s="1" t="s">
        <v>7</v>
      </c>
      <c r="B586" s="1">
        <v>8</v>
      </c>
      <c r="C586" s="1">
        <v>19297929.326187901</v>
      </c>
      <c r="D586" s="1">
        <v>26.835447904652099</v>
      </c>
      <c r="E586" s="1">
        <v>26.738946559015801</v>
      </c>
      <c r="F586" s="1">
        <v>128.113033448674</v>
      </c>
      <c r="I586" s="1">
        <f t="shared" si="25"/>
        <v>-1.9665951302822555</v>
      </c>
    </row>
    <row r="587" spans="1:10" ht="15.75" customHeight="1" x14ac:dyDescent="0.2">
      <c r="A587" s="1" t="s">
        <v>7</v>
      </c>
      <c r="B587" s="1">
        <v>9</v>
      </c>
      <c r="C587" s="1">
        <v>19297929.326187901</v>
      </c>
      <c r="D587" s="1">
        <v>28.010380622837399</v>
      </c>
      <c r="E587" s="1">
        <v>26.2991157247213</v>
      </c>
      <c r="F587" s="1">
        <v>128.29181084198399</v>
      </c>
      <c r="I587" s="1">
        <f t="shared" si="25"/>
        <v>2.3255879279543024</v>
      </c>
    </row>
    <row r="588" spans="1:10" ht="15.75" customHeight="1" x14ac:dyDescent="0.2">
      <c r="A588" s="1" t="s">
        <v>7</v>
      </c>
      <c r="B588" s="1">
        <v>10</v>
      </c>
      <c r="C588" s="1">
        <v>19297929.326187901</v>
      </c>
      <c r="D588" s="1">
        <v>27.448673587081899</v>
      </c>
      <c r="E588" s="1">
        <v>26.376393694732801</v>
      </c>
      <c r="F588" s="1">
        <v>128.19569396386001</v>
      </c>
      <c r="I588" s="1">
        <f t="shared" si="25"/>
        <v>0.27359857975930141</v>
      </c>
    </row>
    <row r="589" spans="1:10" ht="15.75" customHeight="1" x14ac:dyDescent="0.2">
      <c r="A589" s="1" t="s">
        <v>7</v>
      </c>
      <c r="B589" s="1">
        <v>11</v>
      </c>
      <c r="C589" s="1">
        <v>19297929.326187901</v>
      </c>
      <c r="D589" s="1">
        <v>29.074971164936599</v>
      </c>
      <c r="E589" s="1">
        <v>7.5747789311803198</v>
      </c>
      <c r="F589" s="1">
        <v>128.392156862745</v>
      </c>
      <c r="I589" s="1">
        <f t="shared" si="25"/>
        <v>6.2146765693997379</v>
      </c>
    </row>
    <row r="590" spans="1:10" ht="15.75" customHeight="1" x14ac:dyDescent="0.2">
      <c r="A590" s="1" t="s">
        <v>7</v>
      </c>
      <c r="B590" s="1">
        <v>12</v>
      </c>
      <c r="C590" s="1">
        <v>19297929.326187901</v>
      </c>
      <c r="D590" s="1">
        <v>28.530565167243399</v>
      </c>
      <c r="E590" s="1">
        <v>11.4440599769319</v>
      </c>
      <c r="F590" s="1">
        <v>128.818531334102</v>
      </c>
      <c r="I590" s="1">
        <f t="shared" si="25"/>
        <v>4.2258901785413938</v>
      </c>
    </row>
    <row r="591" spans="1:10" ht="15.75" customHeight="1" x14ac:dyDescent="0.2">
      <c r="A591" s="1" t="s">
        <v>7</v>
      </c>
      <c r="B591" s="1">
        <v>13</v>
      </c>
      <c r="C591" s="1">
        <v>19297929.326187901</v>
      </c>
      <c r="D591" s="1">
        <v>27.481353325644001</v>
      </c>
      <c r="E591" s="1">
        <v>13.846212995001901</v>
      </c>
      <c r="F591" s="1">
        <v>128.66282199154199</v>
      </c>
      <c r="I591" s="1">
        <f t="shared" si="25"/>
        <v>0.39298194361736077</v>
      </c>
    </row>
    <row r="592" spans="1:10" ht="15.75" customHeight="1" x14ac:dyDescent="0.2">
      <c r="A592" s="1" t="s">
        <v>7</v>
      </c>
      <c r="B592" s="1">
        <v>14</v>
      </c>
      <c r="C592" s="1">
        <v>19297929.326187901</v>
      </c>
      <c r="D592" s="1">
        <v>26.8427527873895</v>
      </c>
      <c r="E592" s="1">
        <v>14.574009996155301</v>
      </c>
      <c r="F592" s="1">
        <v>129.041906958862</v>
      </c>
      <c r="I592" s="1">
        <f t="shared" si="25"/>
        <v>-1.9399094371846086</v>
      </c>
    </row>
    <row r="593" spans="1:9" ht="15.75" customHeight="1" x14ac:dyDescent="0.2">
      <c r="A593" s="1" t="s">
        <v>7</v>
      </c>
      <c r="B593" s="1">
        <v>15</v>
      </c>
      <c r="C593" s="1">
        <v>19297929.326187901</v>
      </c>
      <c r="D593" s="1">
        <v>26.4263744713572</v>
      </c>
      <c r="E593" s="1">
        <v>16.065743944636701</v>
      </c>
      <c r="F593" s="1">
        <v>128.90811226451399</v>
      </c>
      <c r="I593" s="1">
        <f t="shared" si="25"/>
        <v>-3.4609939437521171</v>
      </c>
    </row>
    <row r="594" spans="1:9" ht="15.75" customHeight="1" x14ac:dyDescent="0.2">
      <c r="A594" s="1" t="s">
        <v>7</v>
      </c>
      <c r="B594" s="1">
        <v>16</v>
      </c>
      <c r="C594" s="1">
        <v>19297929.326187901</v>
      </c>
      <c r="D594" s="1">
        <v>26.727797001153402</v>
      </c>
      <c r="E594" s="1">
        <v>16.283737024221502</v>
      </c>
      <c r="F594" s="1">
        <v>129.16724336793499</v>
      </c>
      <c r="I594" s="1">
        <f t="shared" si="25"/>
        <v>-2.3598579759323646</v>
      </c>
    </row>
    <row r="595" spans="1:9" ht="15.75" customHeight="1" x14ac:dyDescent="0.2">
      <c r="A595" s="1" t="s">
        <v>7</v>
      </c>
      <c r="B595" s="1">
        <v>17</v>
      </c>
      <c r="C595" s="1">
        <v>19297929.326187901</v>
      </c>
      <c r="D595" s="1">
        <v>26.9765474817378</v>
      </c>
      <c r="E595" s="1">
        <v>16.255286428296799</v>
      </c>
      <c r="F595" s="1">
        <v>129.204536716647</v>
      </c>
      <c r="I595" s="1">
        <f t="shared" si="25"/>
        <v>-1.4511399004483427</v>
      </c>
    </row>
    <row r="596" spans="1:9" ht="15.75" customHeight="1" x14ac:dyDescent="0.2">
      <c r="A596" s="1" t="s">
        <v>7</v>
      </c>
      <c r="B596" s="1">
        <v>18</v>
      </c>
      <c r="C596" s="1">
        <v>19297929.326187901</v>
      </c>
      <c r="D596" s="1">
        <v>26.875816993464099</v>
      </c>
      <c r="E596" s="1">
        <v>17.144944252210699</v>
      </c>
      <c r="F596" s="1">
        <v>129.221068819685</v>
      </c>
      <c r="I596" s="1">
        <f t="shared" si="25"/>
        <v>-1.8191215631635085</v>
      </c>
    </row>
    <row r="597" spans="1:9" ht="15.75" customHeight="1" x14ac:dyDescent="0.2">
      <c r="A597" s="1" t="s">
        <v>7</v>
      </c>
      <c r="B597" s="1">
        <v>19</v>
      </c>
      <c r="C597" s="1">
        <v>19297929.326187901</v>
      </c>
      <c r="D597" s="1">
        <v>27.209534794309899</v>
      </c>
      <c r="E597" s="1">
        <v>17.638985005767001</v>
      </c>
      <c r="F597" s="1">
        <v>129.310265282584</v>
      </c>
      <c r="I597" s="1">
        <f t="shared" si="25"/>
        <v>-0.60000674164876333</v>
      </c>
    </row>
    <row r="598" spans="1:9" ht="15.75" customHeight="1" x14ac:dyDescent="0.2">
      <c r="A598" s="1" t="s">
        <v>7</v>
      </c>
      <c r="B598" s="1">
        <v>20</v>
      </c>
      <c r="C598" s="1">
        <v>19297929.326187901</v>
      </c>
      <c r="D598" s="1">
        <v>27.002306805075001</v>
      </c>
      <c r="E598" s="1">
        <v>17.4736639753941</v>
      </c>
      <c r="F598" s="1">
        <v>129.24682814302199</v>
      </c>
      <c r="I598" s="1">
        <f t="shared" si="25"/>
        <v>-1.3570377195248766</v>
      </c>
    </row>
    <row r="599" spans="1:9" ht="15.75" customHeight="1" x14ac:dyDescent="0.2"/>
    <row r="600" spans="1:9" ht="15.75" customHeight="1" x14ac:dyDescent="0.2"/>
    <row r="601" spans="1:9" ht="15.75" customHeight="1" x14ac:dyDescent="0.2"/>
    <row r="602" spans="1:9" ht="15.75" customHeight="1" x14ac:dyDescent="0.2"/>
    <row r="603" spans="1:9" ht="15.75" customHeight="1" x14ac:dyDescent="0.2"/>
    <row r="604" spans="1:9" ht="15.75" customHeight="1" x14ac:dyDescent="0.2"/>
    <row r="605" spans="1:9" ht="15.75" customHeight="1" x14ac:dyDescent="0.2"/>
    <row r="606" spans="1:9" ht="15.75" customHeight="1" x14ac:dyDescent="0.2"/>
    <row r="607" spans="1:9" ht="15.75" customHeight="1" x14ac:dyDescent="0.2"/>
    <row r="608" spans="1:9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abSelected="1" workbookViewId="0">
      <selection activeCell="B37" sqref="B37"/>
    </sheetView>
  </sheetViews>
  <sheetFormatPr baseColWidth="10" defaultColWidth="14.5" defaultRowHeight="15" customHeight="1" x14ac:dyDescent="0.2"/>
  <cols>
    <col min="1" max="1" width="8.6640625" customWidth="1"/>
    <col min="2" max="2" width="20.83203125" customWidth="1"/>
    <col min="3" max="3" width="21.83203125" customWidth="1"/>
    <col min="4" max="4" width="28.1640625" customWidth="1"/>
    <col min="5" max="5" width="38.1640625" customWidth="1"/>
    <col min="6" max="6" width="39.1640625" customWidth="1"/>
    <col min="7" max="7" width="22.33203125" customWidth="1"/>
    <col min="8" max="26" width="8.6640625" customWidth="1"/>
  </cols>
  <sheetData>
    <row r="1" spans="1:26" ht="34" x14ac:dyDescent="0.2">
      <c r="A1" s="2" t="s">
        <v>143</v>
      </c>
      <c r="B1" s="13" t="s">
        <v>148</v>
      </c>
      <c r="C1" s="13" t="s">
        <v>149</v>
      </c>
      <c r="D1" s="13" t="s">
        <v>144</v>
      </c>
      <c r="E1" s="13" t="s">
        <v>150</v>
      </c>
      <c r="F1" s="13" t="s">
        <v>151</v>
      </c>
      <c r="G1" s="14" t="s">
        <v>145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">
        <v>1</v>
      </c>
      <c r="B2" s="5">
        <v>12.13524157141468</v>
      </c>
      <c r="C2" s="5">
        <v>9.6779760225174503</v>
      </c>
      <c r="D2" s="5">
        <v>-13.721391699797222</v>
      </c>
      <c r="E2" s="5">
        <v>10.703771733387317</v>
      </c>
      <c r="F2" s="5">
        <v>5.5031602166196265</v>
      </c>
      <c r="G2" s="5">
        <v>9.4125576086236418</v>
      </c>
    </row>
    <row r="3" spans="1:26" x14ac:dyDescent="0.2">
      <c r="A3" s="4">
        <v>2</v>
      </c>
      <c r="B3" s="5">
        <v>4.2263998977551305</v>
      </c>
      <c r="C3" s="5">
        <v>9.9937214022776946</v>
      </c>
      <c r="D3" s="5">
        <v>0.17116201461340799</v>
      </c>
      <c r="E3" s="5">
        <v>3.7890592963175527</v>
      </c>
      <c r="F3" s="5">
        <v>3.7748473345831521</v>
      </c>
      <c r="G3" s="5">
        <v>9.1462396530704364</v>
      </c>
    </row>
    <row r="4" spans="1:26" x14ac:dyDescent="0.2">
      <c r="A4" s="4">
        <v>3</v>
      </c>
      <c r="B4" s="5">
        <v>8.6966379600271537</v>
      </c>
      <c r="C4" s="5">
        <v>13.922467633181931</v>
      </c>
      <c r="D4" s="5">
        <v>4.8912205940546863E-2</v>
      </c>
      <c r="E4" s="5">
        <v>7.335884142322362</v>
      </c>
      <c r="F4" s="5">
        <v>2.8627553205354541</v>
      </c>
      <c r="G4" s="5">
        <v>10.325080006737304</v>
      </c>
    </row>
    <row r="5" spans="1:26" x14ac:dyDescent="0.2">
      <c r="A5" s="4">
        <v>4</v>
      </c>
      <c r="B5" s="5">
        <v>6.2554204112305136</v>
      </c>
      <c r="C5" s="5">
        <v>14.005512147242019</v>
      </c>
      <c r="D5" s="5">
        <v>15.318559845117584</v>
      </c>
      <c r="E5" s="5">
        <v>5.4830980042416044</v>
      </c>
      <c r="F5" s="5">
        <v>2.510776677002247</v>
      </c>
      <c r="G5" s="5">
        <v>12.80838788118065</v>
      </c>
    </row>
    <row r="6" spans="1:26" x14ac:dyDescent="0.2">
      <c r="A6" s="4">
        <v>5</v>
      </c>
      <c r="B6" s="5">
        <v>8.8403215172471405</v>
      </c>
      <c r="C6" s="5">
        <v>11.111632339321352</v>
      </c>
      <c r="D6" s="5">
        <v>6.7882355835060073</v>
      </c>
      <c r="E6" s="5">
        <v>6.6333179092107653</v>
      </c>
      <c r="F6" s="5">
        <v>3.8804535701513139</v>
      </c>
      <c r="G6" s="5">
        <v>17.047886934039955</v>
      </c>
    </row>
    <row r="7" spans="1:26" x14ac:dyDescent="0.2">
      <c r="A7" s="4">
        <v>6</v>
      </c>
      <c r="B7" s="5">
        <v>8.6530839145846343</v>
      </c>
      <c r="C7" s="5">
        <v>11.588415057646589</v>
      </c>
      <c r="D7" s="5">
        <v>8.0246789686853983</v>
      </c>
      <c r="E7" s="5">
        <v>3.0284187129553279</v>
      </c>
      <c r="F7" s="5">
        <v>4.8628182616330191</v>
      </c>
      <c r="G7" s="5">
        <v>13.024411040534927</v>
      </c>
    </row>
    <row r="8" spans="1:26" x14ac:dyDescent="0.2">
      <c r="A8" s="4">
        <v>7</v>
      </c>
      <c r="B8" s="5">
        <v>5.3760327059022837</v>
      </c>
      <c r="C8" s="5">
        <v>13.884269618529968</v>
      </c>
      <c r="D8" s="5">
        <v>-2.0431895689480073</v>
      </c>
      <c r="E8" s="5">
        <v>9.2539558780900872</v>
      </c>
      <c r="F8" s="5">
        <v>2.7326500658276021</v>
      </c>
      <c r="G8" s="5">
        <v>11.673551465440914</v>
      </c>
    </row>
    <row r="9" spans="1:26" x14ac:dyDescent="0.2">
      <c r="A9" s="4">
        <v>8</v>
      </c>
      <c r="B9" s="5">
        <v>6.2905952788348349</v>
      </c>
      <c r="C9" s="5">
        <v>9.00845342001303</v>
      </c>
      <c r="D9" s="5">
        <v>2.1918372955887291</v>
      </c>
      <c r="E9" s="5">
        <v>8.4743681514566944</v>
      </c>
      <c r="F9" s="5">
        <v>1.7208273328740413</v>
      </c>
      <c r="G9" s="5">
        <v>0.70092052223086398</v>
      </c>
    </row>
    <row r="10" spans="1:26" x14ac:dyDescent="0.2">
      <c r="A10" s="4">
        <v>9</v>
      </c>
      <c r="B10" s="5">
        <v>6.4575031784090466</v>
      </c>
      <c r="C10" s="5">
        <v>7.5460009172023428</v>
      </c>
      <c r="D10" s="5">
        <v>1.3200129923477382</v>
      </c>
      <c r="E10" s="5">
        <v>5.3979027903552206</v>
      </c>
      <c r="F10" s="5">
        <v>3.3776207069477699</v>
      </c>
      <c r="G10" s="5">
        <v>4.8302571612435496</v>
      </c>
    </row>
    <row r="11" spans="1:26" x14ac:dyDescent="0.2">
      <c r="A11" s="4">
        <v>10</v>
      </c>
      <c r="B11" s="5">
        <v>4.8515200351200427</v>
      </c>
      <c r="C11" s="5">
        <v>9.4339527427664613</v>
      </c>
      <c r="D11" s="5">
        <v>4.8574145331424461</v>
      </c>
      <c r="E11" s="5">
        <v>4.9761022021708756</v>
      </c>
      <c r="F11" s="5">
        <v>7.4818373564565803</v>
      </c>
      <c r="G11" s="5">
        <v>12.672882942216292</v>
      </c>
    </row>
    <row r="12" spans="1:26" x14ac:dyDescent="0.2">
      <c r="A12" s="4">
        <v>11</v>
      </c>
      <c r="B12" s="5">
        <v>6.5385063391172364</v>
      </c>
      <c r="C12" s="5">
        <v>7.6431296400487883</v>
      </c>
      <c r="D12" s="5">
        <v>16.121439577460666</v>
      </c>
      <c r="E12" s="5">
        <v>3.6962849506328643</v>
      </c>
      <c r="F12" s="5">
        <v>3.7181116261680387</v>
      </c>
      <c r="G12" s="5">
        <v>12.886137267345985</v>
      </c>
    </row>
    <row r="13" spans="1:26" x14ac:dyDescent="0.2">
      <c r="A13" s="4">
        <v>12</v>
      </c>
      <c r="B13" s="5">
        <v>4.1427095343883984</v>
      </c>
      <c r="C13" s="5">
        <v>7.00381780508277</v>
      </c>
      <c r="D13" s="5">
        <v>6.387990877878913</v>
      </c>
      <c r="E13" s="5">
        <v>5.9087111718689691</v>
      </c>
      <c r="F13" s="5">
        <v>0.77250920038611015</v>
      </c>
      <c r="G13" s="5">
        <v>17.787527687097356</v>
      </c>
    </row>
    <row r="14" spans="1:26" x14ac:dyDescent="0.2">
      <c r="A14" s="4">
        <v>13</v>
      </c>
      <c r="B14" s="5">
        <v>9.1026463154935069</v>
      </c>
      <c r="C14" s="5">
        <v>0.9706638027796729</v>
      </c>
      <c r="D14" s="5">
        <v>0.5501222493883251</v>
      </c>
      <c r="E14" s="5">
        <v>8.1138068782624373</v>
      </c>
      <c r="F14" s="5">
        <v>3.6614568221463548</v>
      </c>
      <c r="G14" s="5">
        <v>16.689931502407273</v>
      </c>
    </row>
    <row r="15" spans="1:26" x14ac:dyDescent="0.2">
      <c r="A15" s="4">
        <v>14</v>
      </c>
      <c r="B15" s="5">
        <v>12.646628639311377</v>
      </c>
      <c r="C15" s="5">
        <v>12.55673157246574</v>
      </c>
      <c r="D15" s="5">
        <v>5.4439493358573259</v>
      </c>
      <c r="E15" s="5">
        <v>-0.62668943907252905</v>
      </c>
      <c r="F15" s="5">
        <v>1.5546947760560452</v>
      </c>
      <c r="G15" s="5">
        <v>3.7686102545604028</v>
      </c>
    </row>
    <row r="16" spans="1:26" x14ac:dyDescent="0.2">
      <c r="A16" s="4">
        <v>15</v>
      </c>
      <c r="B16" s="5">
        <v>8.5088598305534848</v>
      </c>
      <c r="C16" s="5">
        <v>20.412019176168062</v>
      </c>
      <c r="D16" s="5">
        <v>3.9453900766244145</v>
      </c>
      <c r="E16" s="5">
        <v>2.2685742385944829</v>
      </c>
      <c r="F16" s="5">
        <v>3.8198976317656732</v>
      </c>
      <c r="G16" s="5">
        <v>11.596600637356817</v>
      </c>
    </row>
    <row r="17" spans="1:8" x14ac:dyDescent="0.2">
      <c r="A17" s="4">
        <v>16</v>
      </c>
      <c r="B17" s="5">
        <v>10.017586450786592</v>
      </c>
      <c r="C17" s="5">
        <v>14.395485741332358</v>
      </c>
      <c r="D17" s="5">
        <v>5.7577116688599945</v>
      </c>
      <c r="E17" s="5">
        <v>4.2700005835326431</v>
      </c>
      <c r="F17" s="5">
        <v>2.9049935693115856</v>
      </c>
      <c r="G17" s="5">
        <v>16.781339444038437</v>
      </c>
    </row>
    <row r="18" spans="1:8" x14ac:dyDescent="0.2">
      <c r="A18" s="4">
        <v>17</v>
      </c>
      <c r="B18" s="5">
        <v>9.2607340510252705</v>
      </c>
      <c r="C18" s="5">
        <v>9.4930387738661661</v>
      </c>
      <c r="D18" s="5">
        <v>1.4057670791282553</v>
      </c>
      <c r="E18" s="5">
        <v>3.9578327765871831E-13</v>
      </c>
      <c r="F18" s="5">
        <v>3.9469586454455476</v>
      </c>
      <c r="G18" s="5">
        <v>13.652134094095064</v>
      </c>
    </row>
    <row r="19" spans="1:8" x14ac:dyDescent="0.2">
      <c r="A19" s="4">
        <v>18</v>
      </c>
      <c r="B19" s="5">
        <v>14.793814432989572</v>
      </c>
      <c r="C19" s="5">
        <v>8.4051983931766276</v>
      </c>
      <c r="D19" s="5">
        <v>4.5605224528009849</v>
      </c>
      <c r="E19" s="5">
        <v>2.3948286154136178</v>
      </c>
      <c r="F19" s="5">
        <v>6.0636365818337321</v>
      </c>
      <c r="G19" s="5">
        <v>16.717241180534387</v>
      </c>
    </row>
    <row r="20" spans="1:8" x14ac:dyDescent="0.2">
      <c r="A20" s="4">
        <v>19</v>
      </c>
      <c r="B20" s="5">
        <v>6.7475346786581749</v>
      </c>
      <c r="C20" s="5">
        <v>9.3602740485464064</v>
      </c>
      <c r="D20" s="5">
        <v>5.5479819886809194</v>
      </c>
      <c r="E20" s="5">
        <v>3.3671127829375989</v>
      </c>
      <c r="F20" s="5">
        <v>6.6791644660092713</v>
      </c>
      <c r="G20" s="5">
        <v>12.771775513386642</v>
      </c>
    </row>
    <row r="21" spans="1:8" ht="15.75" customHeight="1" x14ac:dyDescent="0.2">
      <c r="A21" s="4">
        <v>20</v>
      </c>
      <c r="B21" s="5">
        <v>8.1218751996340934</v>
      </c>
      <c r="C21" s="5">
        <v>8.5044533256651</v>
      </c>
      <c r="D21" s="5">
        <v>5.17788403705012</v>
      </c>
      <c r="E21" s="5">
        <v>8.1288580355214943</v>
      </c>
      <c r="F21" s="5">
        <v>2.9477952329579376</v>
      </c>
      <c r="G21" s="5">
        <v>8.8225327495340835</v>
      </c>
    </row>
    <row r="22" spans="1:8" ht="15.75" customHeight="1" x14ac:dyDescent="0.2">
      <c r="A22" s="4">
        <v>21</v>
      </c>
      <c r="B22" s="5">
        <v>9.4667382006772218</v>
      </c>
      <c r="C22" s="5">
        <v>15.799946297535595</v>
      </c>
      <c r="D22" s="5">
        <v>-0.39683991075703057</v>
      </c>
      <c r="E22" s="5">
        <v>4.5692444023086516</v>
      </c>
      <c r="F22" s="5">
        <v>3.8650776902829618</v>
      </c>
      <c r="G22" s="5">
        <v>20.896774735774684</v>
      </c>
    </row>
    <row r="23" spans="1:8" ht="15.75" customHeight="1" x14ac:dyDescent="0.2">
      <c r="A23" s="4">
        <v>22</v>
      </c>
      <c r="B23" s="5">
        <v>9.2168493540516678</v>
      </c>
      <c r="C23" s="5">
        <v>5.0346202089925463</v>
      </c>
      <c r="D23" s="5">
        <v>2.0423658036592713</v>
      </c>
      <c r="E23" s="5">
        <v>7.1422611040833566</v>
      </c>
      <c r="F23" s="5">
        <v>4.4557158759162725</v>
      </c>
      <c r="G23" s="5">
        <v>20.082616523832066</v>
      </c>
    </row>
    <row r="24" spans="1:8" ht="15.75" customHeight="1" x14ac:dyDescent="0.2">
      <c r="A24" s="4">
        <v>23</v>
      </c>
      <c r="B24" s="5">
        <v>4.2700625565533308</v>
      </c>
      <c r="C24" s="5">
        <v>5.0879667256298831</v>
      </c>
      <c r="D24" s="5">
        <v>3.6915314598015381</v>
      </c>
      <c r="E24" s="5">
        <v>15.851294688013915</v>
      </c>
      <c r="F24" s="5">
        <v>6.5696618395846587</v>
      </c>
      <c r="G24" s="5">
        <v>18.096674189195561</v>
      </c>
    </row>
    <row r="25" spans="1:8" ht="15.75" customHeight="1" x14ac:dyDescent="0.2">
      <c r="A25" s="4">
        <v>24</v>
      </c>
      <c r="B25" s="5">
        <v>7.3388137521589538</v>
      </c>
      <c r="C25" s="5">
        <v>3.8397152919001667</v>
      </c>
      <c r="D25" s="5">
        <v>1.3544847356977234</v>
      </c>
      <c r="E25" s="5">
        <v>1.064921860105871</v>
      </c>
      <c r="F25" s="5">
        <v>1.1571147377923383</v>
      </c>
      <c r="G25" s="5">
        <v>22.167532724806868</v>
      </c>
    </row>
    <row r="26" spans="1:8" ht="15.75" customHeight="1" x14ac:dyDescent="0.2">
      <c r="A26" s="4">
        <v>25</v>
      </c>
      <c r="B26" s="5">
        <v>18.614149691417634</v>
      </c>
      <c r="C26" s="5">
        <v>12.727533804638927</v>
      </c>
      <c r="D26" s="5">
        <v>-6.4645410463392894</v>
      </c>
      <c r="E26" s="5">
        <v>0.94291288403644924</v>
      </c>
      <c r="F26" s="5">
        <v>-3.4811010481183842</v>
      </c>
      <c r="G26" s="5">
        <v>18.267864280802339</v>
      </c>
    </row>
    <row r="27" spans="1:8" ht="15.75" customHeight="1" x14ac:dyDescent="0.2">
      <c r="A27" s="4">
        <v>26</v>
      </c>
      <c r="B27" s="5">
        <v>8.3733472604894175</v>
      </c>
      <c r="C27" s="5">
        <v>11.200161901235573</v>
      </c>
      <c r="D27" s="6">
        <v>2.3628529002964784</v>
      </c>
      <c r="E27" s="5"/>
      <c r="F27" s="5">
        <v>6.2146765693997379</v>
      </c>
      <c r="G27" s="5"/>
    </row>
    <row r="28" spans="1:8" ht="15.75" customHeight="1" x14ac:dyDescent="0.2">
      <c r="A28" s="4">
        <v>27</v>
      </c>
      <c r="B28" s="5">
        <v>24.009849077606724</v>
      </c>
      <c r="C28" s="5">
        <v>19.198175659590088</v>
      </c>
      <c r="D28" s="6">
        <v>-3.9583976623160497</v>
      </c>
      <c r="E28" s="5"/>
      <c r="F28" s="6"/>
      <c r="G28" s="5"/>
    </row>
    <row r="29" spans="1:8" ht="15.75" customHeight="1" x14ac:dyDescent="0.2">
      <c r="A29" s="7" t="s">
        <v>146</v>
      </c>
      <c r="B29" s="8">
        <f t="shared" ref="B29:G29" si="0">AVERAGE(B2:B28)</f>
        <v>8.9982763642754868</v>
      </c>
      <c r="C29" s="8">
        <f t="shared" si="0"/>
        <v>10.437234572939015</v>
      </c>
      <c r="D29" s="9">
        <f t="shared" si="0"/>
        <v>2.8328313997766363</v>
      </c>
      <c r="E29" s="8">
        <f t="shared" si="0"/>
        <v>5.2867200630699207</v>
      </c>
      <c r="F29" s="8">
        <f t="shared" si="0"/>
        <v>3.5983888869064882</v>
      </c>
      <c r="G29" s="8">
        <f t="shared" si="0"/>
        <v>13.305098720003459</v>
      </c>
    </row>
    <row r="30" spans="1:8" ht="15.75" customHeight="1" x14ac:dyDescent="0.2">
      <c r="A30" s="7" t="s">
        <v>147</v>
      </c>
      <c r="B30" s="8">
        <f t="shared" ref="B30:G30" si="1">STDEV(B2:B28)</f>
        <v>4.4366085621630242</v>
      </c>
      <c r="C30" s="8">
        <f t="shared" si="1"/>
        <v>4.394823195553891</v>
      </c>
      <c r="D30" s="9">
        <f t="shared" si="1"/>
        <v>5.8626806475164326</v>
      </c>
      <c r="E30" s="8">
        <f t="shared" si="1"/>
        <v>3.6804817904662559</v>
      </c>
      <c r="F30" s="8">
        <f t="shared" si="1"/>
        <v>2.2614044259531165</v>
      </c>
      <c r="G30" s="8">
        <f t="shared" si="1"/>
        <v>5.3577250462236581</v>
      </c>
    </row>
    <row r="31" spans="1:8" ht="15.75" customHeight="1" x14ac:dyDescent="0.2">
      <c r="A31" s="10"/>
    </row>
    <row r="32" spans="1:8" ht="15.75" customHeight="1" x14ac:dyDescent="0.2">
      <c r="B32" s="11"/>
      <c r="C32" s="11"/>
      <c r="D32" s="11"/>
      <c r="E32" s="11"/>
      <c r="F32" s="11"/>
      <c r="G32" s="11"/>
      <c r="H32" s="11"/>
    </row>
    <row r="33" spans="2:8" ht="15.75" customHeight="1" x14ac:dyDescent="0.2">
      <c r="B33" s="11"/>
      <c r="C33" s="11"/>
      <c r="D33" s="11"/>
      <c r="E33" s="11"/>
      <c r="F33" s="11"/>
      <c r="G33" s="11"/>
      <c r="H33" s="11"/>
    </row>
    <row r="34" spans="2:8" ht="15.75" customHeight="1" x14ac:dyDescent="0.2">
      <c r="C34" s="11"/>
      <c r="D34" s="11"/>
      <c r="E34" s="11"/>
      <c r="F34" s="11"/>
      <c r="G34" s="11"/>
      <c r="H34" s="11"/>
    </row>
    <row r="35" spans="2:8" ht="15.75" customHeight="1" x14ac:dyDescent="0.2">
      <c r="B35" s="12"/>
      <c r="C35" s="12"/>
      <c r="D35" s="12"/>
      <c r="E35" s="12"/>
      <c r="F35" s="12"/>
      <c r="G35" s="11"/>
      <c r="H35" s="11"/>
    </row>
    <row r="36" spans="2:8" ht="15.75" customHeight="1" x14ac:dyDescent="0.2">
      <c r="B36" s="11"/>
      <c r="C36" s="11"/>
      <c r="D36" s="11"/>
      <c r="E36" s="11"/>
      <c r="F36" s="11"/>
      <c r="G36" s="11"/>
      <c r="H36" s="11"/>
    </row>
    <row r="37" spans="2:8" ht="15.75" customHeight="1" x14ac:dyDescent="0.2">
      <c r="B37" s="11"/>
      <c r="C37" s="11"/>
      <c r="D37" s="11"/>
      <c r="E37" s="11"/>
      <c r="F37" s="11"/>
      <c r="G37" s="11"/>
      <c r="H37" s="11"/>
    </row>
    <row r="38" spans="2:8" ht="15.75" customHeight="1" x14ac:dyDescent="0.2">
      <c r="B38" s="11"/>
      <c r="C38" s="11"/>
      <c r="D38" s="11"/>
      <c r="E38" s="11"/>
      <c r="F38" s="11"/>
      <c r="G38" s="11"/>
      <c r="H38" s="11"/>
    </row>
    <row r="39" spans="2:8" ht="15.75" customHeight="1" x14ac:dyDescent="0.2">
      <c r="B39" s="11"/>
      <c r="C39" s="11"/>
      <c r="D39" s="11"/>
      <c r="E39" s="11"/>
      <c r="F39" s="11"/>
      <c r="G39" s="11"/>
      <c r="H39" s="11"/>
    </row>
    <row r="40" spans="2:8" ht="15.75" customHeight="1" x14ac:dyDescent="0.2">
      <c r="B40" s="11"/>
      <c r="C40" s="11"/>
      <c r="D40" s="11"/>
      <c r="E40" s="11"/>
      <c r="F40" s="11"/>
      <c r="G40" s="11"/>
      <c r="H40" s="11"/>
    </row>
    <row r="41" spans="2:8" ht="15.75" customHeight="1" x14ac:dyDescent="0.2">
      <c r="B41" s="11"/>
      <c r="C41" s="11"/>
      <c r="D41" s="11"/>
      <c r="E41" s="11"/>
      <c r="F41" s="11"/>
      <c r="G41" s="11"/>
      <c r="H41" s="11"/>
    </row>
    <row r="42" spans="2:8" ht="15.75" customHeight="1" x14ac:dyDescent="0.2">
      <c r="B42" s="11"/>
      <c r="C42" s="11"/>
      <c r="D42" s="11"/>
      <c r="E42" s="11"/>
      <c r="F42" s="11"/>
      <c r="G42" s="11"/>
      <c r="H42" s="11"/>
    </row>
    <row r="43" spans="2:8" ht="15.75" customHeight="1" x14ac:dyDescent="0.2">
      <c r="B43" s="11"/>
      <c r="C43" s="11"/>
      <c r="D43" s="11"/>
      <c r="E43" s="11"/>
      <c r="F43" s="11"/>
      <c r="G43" s="11"/>
      <c r="H43" s="11"/>
    </row>
    <row r="44" spans="2:8" ht="15.75" customHeight="1" x14ac:dyDescent="0.2">
      <c r="B44" s="11"/>
      <c r="C44" s="11"/>
      <c r="D44" s="11"/>
      <c r="E44" s="11"/>
      <c r="F44" s="11"/>
      <c r="G44" s="11"/>
      <c r="H44" s="11"/>
    </row>
    <row r="45" spans="2:8" ht="15.75" customHeight="1" x14ac:dyDescent="0.2">
      <c r="B45" s="12"/>
      <c r="C45" s="12"/>
      <c r="D45" s="12"/>
      <c r="E45" s="12"/>
      <c r="F45" s="12"/>
      <c r="G45" s="12"/>
      <c r="H45" s="12"/>
    </row>
    <row r="46" spans="2:8" ht="15.75" customHeight="1" x14ac:dyDescent="0.2">
      <c r="B46" s="11"/>
      <c r="C46" s="11"/>
      <c r="D46" s="11"/>
      <c r="E46" s="11"/>
      <c r="F46" s="11"/>
      <c r="G46" s="11"/>
      <c r="H46" s="11"/>
    </row>
    <row r="47" spans="2:8" ht="15.75" customHeight="1" x14ac:dyDescent="0.2">
      <c r="B47" s="11"/>
      <c r="C47" s="11"/>
      <c r="D47" s="11"/>
      <c r="E47" s="11"/>
      <c r="F47" s="11"/>
      <c r="G47" s="11"/>
      <c r="H47" s="11"/>
    </row>
    <row r="48" spans="2:8" ht="15.75" customHeight="1" x14ac:dyDescent="0.2">
      <c r="B48" s="11"/>
      <c r="C48" s="11"/>
      <c r="D48" s="11"/>
      <c r="E48" s="11"/>
      <c r="F48" s="11"/>
      <c r="G48" s="11"/>
      <c r="H48" s="11"/>
    </row>
    <row r="49" spans="2:8" ht="15.75" customHeight="1" x14ac:dyDescent="0.2">
      <c r="B49" s="11"/>
      <c r="C49" s="11"/>
      <c r="D49" s="11"/>
      <c r="E49" s="11"/>
      <c r="F49" s="11"/>
      <c r="G49" s="11"/>
      <c r="H49" s="11"/>
    </row>
    <row r="50" spans="2:8" ht="15.75" customHeight="1" x14ac:dyDescent="0.2">
      <c r="B50" s="11"/>
      <c r="C50" s="11"/>
      <c r="D50" s="11"/>
      <c r="E50" s="11"/>
      <c r="F50" s="11"/>
      <c r="G50" s="11"/>
      <c r="H50" s="11"/>
    </row>
    <row r="51" spans="2:8" ht="15.75" customHeight="1" x14ac:dyDescent="0.2"/>
    <row r="52" spans="2:8" ht="15.75" customHeight="1" x14ac:dyDescent="0.2"/>
    <row r="53" spans="2:8" ht="15.75" customHeight="1" x14ac:dyDescent="0.2"/>
    <row r="54" spans="2:8" ht="15.75" customHeight="1" x14ac:dyDescent="0.2"/>
    <row r="55" spans="2:8" ht="15.75" customHeight="1" x14ac:dyDescent="0.2"/>
    <row r="56" spans="2:8" ht="15.75" customHeight="1" x14ac:dyDescent="0.2"/>
    <row r="57" spans="2:8" ht="15.75" customHeight="1" x14ac:dyDescent="0.2"/>
    <row r="58" spans="2:8" ht="15.75" customHeight="1" x14ac:dyDescent="0.2"/>
    <row r="59" spans="2:8" ht="15.75" customHeight="1" x14ac:dyDescent="0.2"/>
    <row r="60" spans="2:8" ht="15.75" customHeight="1" x14ac:dyDescent="0.2"/>
    <row r="61" spans="2:8" ht="15.75" customHeight="1" x14ac:dyDescent="0.2"/>
    <row r="62" spans="2:8" ht="15.75" customHeight="1" x14ac:dyDescent="0.2"/>
    <row r="63" spans="2:8" ht="15.75" customHeight="1" x14ac:dyDescent="0.2"/>
    <row r="64" spans="2: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mCherry-eGFP </vt:lpstr>
      <vt:lpstr>a7-mCherry + eGFP-RIC3wt</vt:lpstr>
      <vt:lpstr>a7-mCherry + eGFP-RIC3G88R</vt:lpstr>
      <vt:lpstr>a7-mCherry + LCK-GFP </vt:lpstr>
      <vt:lpstr>eGFP-RIC3wt + mCherry-ER3</vt:lpstr>
      <vt:lpstr>eGFP-RIC3G88R + mCherry-ER3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Aditi Pradhan</dc:creator>
  <cp:lastModifiedBy>Dianne Newbury</cp:lastModifiedBy>
  <dcterms:created xsi:type="dcterms:W3CDTF">2021-04-21T18:11:50Z</dcterms:created>
  <dcterms:modified xsi:type="dcterms:W3CDTF">2024-03-15T11:21:06Z</dcterms:modified>
</cp:coreProperties>
</file>